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0" documentId="13_ncr:1_{A70E99EF-2DE7-4C9F-90C1-312BF42C8AEF}" xr6:coauthVersionLast="47" xr6:coauthVersionMax="47" xr10:uidLastSave="{00000000-0000-0000-0000-000000000000}"/>
  <bookViews>
    <workbookView xWindow="-120" yWindow="-120" windowWidth="29040" windowHeight="15720" tabRatio="841" firstSheet="1" activeTab="3" xr2:uid="{00000000-000D-0000-FFFF-FFFF00000000}"/>
  </bookViews>
  <sheets>
    <sheet name="read_me" sheetId="16" r:id="rId1"/>
    <sheet name="drg_logic" sheetId="2" r:id="rId2"/>
    <sheet name="dg_feat" sheetId="3" r:id="rId3"/>
    <sheet name="proc_feat" sheetId="4" r:id="rId4"/>
    <sheet name="compl_excl" sheetId="5" r:id="rId5"/>
    <sheet name="compl_name" sheetId="6" r:id="rId6"/>
    <sheet name="drg_name" sheetId="7" r:id="rId7"/>
    <sheet name="drg__comb_name" sheetId="18" r:id="rId8"/>
    <sheet name="mdc_name" sheetId="8" r:id="rId9"/>
    <sheet name="dgcat_name" sheetId="9" r:id="rId10"/>
    <sheet name="dgprop_name" sheetId="10" r:id="rId11"/>
    <sheet name="pdgprop_name" sheetId="11" r:id="rId12"/>
    <sheet name="procprop_name" sheetId="12" r:id="rId13"/>
    <sheet name="rtc" sheetId="13" r:id="rId14"/>
    <sheet name="dg" sheetId="14" r:id="rId15"/>
    <sheet name="proc" sheetId="15" r:id="rId16"/>
    <sheet name="atc" sheetId="17" r:id="rId17"/>
  </sheets>
  <externalReferences>
    <externalReference r:id="rId18"/>
  </externalReferences>
  <definedNames>
    <definedName name="_xlnm._FilterDatabase" localSheetId="4" hidden="1">compl_excl!$C$3:$D$3</definedName>
    <definedName name="_xlnm._FilterDatabase" localSheetId="5" hidden="1">compl_name!#REF!</definedName>
    <definedName name="_xlnm._FilterDatabase" localSheetId="14" hidden="1">dg!#REF!</definedName>
    <definedName name="_xlnm._FilterDatabase" localSheetId="2" hidden="1">dg_feat!$C$2:$C$2</definedName>
    <definedName name="_xlnm._FilterDatabase" localSheetId="9" hidden="1">dgcat_name!$C$3:$C$3</definedName>
    <definedName name="_xlnm._FilterDatabase" localSheetId="10" hidden="1">dgprop_name!$C$3:$C$3</definedName>
    <definedName name="_xlnm._FilterDatabase" localSheetId="7" hidden="1">drg__comb_name!$A$2:$J$12</definedName>
    <definedName name="_xlnm._FilterDatabase" localSheetId="1" hidden="1">drg_logic!$C$2:$AA$2</definedName>
    <definedName name="_xlnm._FilterDatabase" localSheetId="6" hidden="1">drg_name!$A$2:$M$42</definedName>
    <definedName name="_xlnm._FilterDatabase" localSheetId="8" hidden="1">mdc_name!$C$3:$E$3</definedName>
    <definedName name="_xlnm._FilterDatabase" localSheetId="11" hidden="1">pdgprop_name!$C$2:$C$2</definedName>
    <definedName name="_xlnm._FilterDatabase" localSheetId="15" hidden="1">proc!$A$2:$K$22</definedName>
    <definedName name="_xlnm._FilterDatabase" localSheetId="3" hidden="1">proc_feat!$C$3:$D$51234</definedName>
    <definedName name="_xlnm._FilterDatabase" localSheetId="12" hidden="1">procprop_name!$C$3:$D$3</definedName>
    <definedName name="_xlnm._FilterDatabase" localSheetId="13" hidden="1">rtc!$C$3:$C$3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5" l="1"/>
  <c r="H4" i="15"/>
  <c r="H5" i="15"/>
  <c r="H6" i="15"/>
  <c r="H7" i="15"/>
  <c r="H8" i="15"/>
  <c r="H9" i="15"/>
  <c r="H10" i="15"/>
  <c r="H11" i="15"/>
  <c r="H12" i="15"/>
  <c r="H13" i="15"/>
  <c r="H14" i="15"/>
  <c r="H15" i="15"/>
  <c r="H16" i="15"/>
  <c r="H17" i="15"/>
  <c r="H18" i="15"/>
  <c r="H19" i="15"/>
  <c r="H20" i="15"/>
  <c r="H21" i="15"/>
  <c r="H22" i="15"/>
</calcChain>
</file>

<file path=xl/sharedStrings.xml><?xml version="1.0" encoding="utf-8"?>
<sst xmlns="http://schemas.openxmlformats.org/spreadsheetml/2006/main" count="949" uniqueCount="227">
  <si>
    <t>ord</t>
  </si>
  <si>
    <t>id</t>
  </si>
  <si>
    <t>drg_nat</t>
  </si>
  <si>
    <t>drg_text_nat</t>
  </si>
  <si>
    <t>drg_comb</t>
  </si>
  <si>
    <t>rtc</t>
  </si>
  <si>
    <t>icd</t>
  </si>
  <si>
    <t>mdc</t>
  </si>
  <si>
    <t>dgcat</t>
  </si>
  <si>
    <t>pdgprop</t>
  </si>
  <si>
    <t>compl</t>
  </si>
  <si>
    <t>or_proc</t>
  </si>
  <si>
    <t>procpro</t>
  </si>
  <si>
    <t>secpro</t>
  </si>
  <si>
    <t>dgprop1</t>
  </si>
  <si>
    <t>dgprop2</t>
  </si>
  <si>
    <t>dgprop3</t>
  </si>
  <si>
    <t>dgprop4</t>
  </si>
  <si>
    <t>agelim</t>
  </si>
  <si>
    <t>sex</t>
  </si>
  <si>
    <t>dur</t>
  </si>
  <si>
    <t>disch</t>
  </si>
  <si>
    <t>nat_ver</t>
  </si>
  <si>
    <t>code_nat</t>
  </si>
  <si>
    <t>d_code_nat</t>
  </si>
  <si>
    <t>text_nat</t>
  </si>
  <si>
    <t>d_text_nat</t>
  </si>
  <si>
    <t>code_plus</t>
  </si>
  <si>
    <t>d_code_plus</t>
  </si>
  <si>
    <t>text_plus</t>
  </si>
  <si>
    <t>d_text_plus</t>
  </si>
  <si>
    <t>vartype</t>
  </si>
  <si>
    <t>varval</t>
  </si>
  <si>
    <t>prop_0</t>
  </si>
  <si>
    <t>varval_text_nat</t>
  </si>
  <si>
    <t>varval_text_comb</t>
  </si>
  <si>
    <t>or_val</t>
  </si>
  <si>
    <t>inclprop</t>
  </si>
  <si>
    <t>drg_text_short_nat</t>
  </si>
  <si>
    <t>drg_text_comb</t>
  </si>
  <si>
    <t>drg_text_short_comb</t>
  </si>
  <si>
    <t>country</t>
  </si>
  <si>
    <t>mdc_text_nat</t>
  </si>
  <si>
    <t>mdc_text_comb</t>
  </si>
  <si>
    <t>dgprop</t>
  </si>
  <si>
    <t>procprop</t>
  </si>
  <si>
    <t>extens</t>
  </si>
  <si>
    <t>rtc_code</t>
  </si>
  <si>
    <t>rtc_text_nat</t>
  </si>
  <si>
    <t>rtc_text_comb</t>
  </si>
  <si>
    <t>ast</t>
  </si>
  <si>
    <t>code_type</t>
  </si>
  <si>
    <t>in/out</t>
  </si>
  <si>
    <t>NCC ID</t>
  </si>
  <si>
    <t>NCC Comment</t>
  </si>
  <si>
    <t>National ID</t>
  </si>
  <si>
    <t>National Comment</t>
  </si>
  <si>
    <t>dg</t>
  </si>
  <si>
    <t>proc</t>
  </si>
  <si>
    <t>drg_logic</t>
  </si>
  <si>
    <t>dg_feat</t>
  </si>
  <si>
    <t>proc_feat</t>
  </si>
  <si>
    <t>compl_excl</t>
  </si>
  <si>
    <t>compl_name</t>
  </si>
  <si>
    <t>drg_name</t>
  </si>
  <si>
    <t>mdc_name</t>
  </si>
  <si>
    <t>dgcat_name</t>
  </si>
  <si>
    <t>dgprop_name</t>
  </si>
  <si>
    <t>pdgprop_name</t>
  </si>
  <si>
    <t>procprop_name</t>
  </si>
  <si>
    <t>Instructions</t>
  </si>
  <si>
    <r>
      <rPr>
        <u/>
        <sz val="10"/>
        <rFont val="Arial"/>
        <family val="2"/>
      </rPr>
      <t>Properties of diagnoses</t>
    </r>
    <r>
      <rPr>
        <sz val="10"/>
        <rFont val="Arial"/>
        <family val="2"/>
      </rPr>
      <t xml:space="preserve">
New properties are marked IN, deleted properties are marked OUT.
The variable vartype indicates which property is defined. They can be:
MDC (major diagnosis category), DGCAT (diagnosis category), DGPROP (diagnosis property), PDGPRO (principal diagnosis property), SDGPRO (second diagnosis property), COMPL (complication category). </t>
    </r>
  </si>
  <si>
    <r>
      <rPr>
        <u/>
        <sz val="10"/>
        <rFont val="Arial"/>
        <family val="2"/>
      </rPr>
      <t>Properties of interventions</t>
    </r>
    <r>
      <rPr>
        <sz val="10"/>
        <rFont val="Arial"/>
        <family val="2"/>
      </rPr>
      <t xml:space="preserve">
New properties are marked IN, deleted properties are marked OUT.
The variable vartype indicates which property is defined. They can be:
PROCPR (procedure property), DGPROP (diagnosis property), OR (operation room property), CC (complication or comorbidity property)</t>
    </r>
  </si>
  <si>
    <r>
      <rPr>
        <u/>
        <sz val="10"/>
        <rFont val="Arial"/>
        <family val="2"/>
      </rPr>
      <t>Names of the complication categories</t>
    </r>
    <r>
      <rPr>
        <sz val="10"/>
        <rFont val="Arial"/>
        <family val="2"/>
      </rPr>
      <t xml:space="preserve">
New categories are marked IN, old categories are marked OUT.
Also, any change of the name of the category must appear twice - the row with the original name is marked OUT and the row with the new name is marked IN.</t>
    </r>
  </si>
  <si>
    <r>
      <rPr>
        <u/>
        <sz val="10"/>
        <rFont val="Arial"/>
        <family val="2"/>
      </rPr>
      <t>Names of the DRGs</t>
    </r>
    <r>
      <rPr>
        <sz val="10"/>
        <rFont val="Arial"/>
        <family val="2"/>
      </rPr>
      <t xml:space="preserve">
National language version are the responsibility of the national organizations, english versions are the responsibility of the Nordic Casemix Centre. 
New DRGs are marked IN, old DRGs are marked OUT.
Also, any change of the name of a DRG must appear twice - the row with the original name is marked OUT and the row with the new name is marked IN.</t>
    </r>
  </si>
  <si>
    <r>
      <rPr>
        <u/>
        <sz val="10"/>
        <rFont val="Arial"/>
        <family val="2"/>
      </rPr>
      <t>Names of diagnosis categories</t>
    </r>
    <r>
      <rPr>
        <sz val="10"/>
        <rFont val="Arial"/>
        <family val="2"/>
      </rPr>
      <t xml:space="preserve"> (vartype DGCAT in dg_feat table and dgcat in drg_logic table)
New categories are marked IN and old categories that shall not be used any more are marked OUT.
Also, any change of the name of the category must appear twice - the row with the original name is marked OUT and the row with the new name is marked IN.
Note! Diagnosis categories are not deleted. Categories not in use will disappear from defintion tables but remain in the NDMS system tables.
Note! Changes in major diagnosis categories (MDC) are included in this table. Their coding has only two characters (numbers). </t>
    </r>
  </si>
  <si>
    <r>
      <rPr>
        <u/>
        <sz val="10"/>
        <rFont val="Arial"/>
        <family val="2"/>
      </rPr>
      <t>Names of principal diagnosis properties</t>
    </r>
    <r>
      <rPr>
        <sz val="10"/>
        <rFont val="Arial"/>
        <family val="2"/>
      </rPr>
      <t xml:space="preserve"> (vartype PDGPRO in dg_feat table and variable pdgprop in drg_logic table)
New properties are marked IN and old properties that shall not be used any more are marked OUT.
Also, any change of the name of the property must appear twice - the row with the original name is marked OUT and the row with the new name is marked IN.
Note! Principal diagnosis properties are not deleted. Properties not in use will disappear from defintion tables but remain in the NDMS system tables</t>
    </r>
  </si>
  <si>
    <r>
      <rPr>
        <u/>
        <sz val="10"/>
        <rFont val="Arial"/>
        <family val="2"/>
      </rPr>
      <t>Names &amp; types of  diagnosis properties</t>
    </r>
    <r>
      <rPr>
        <sz val="10"/>
        <rFont val="Arial"/>
        <family val="2"/>
      </rPr>
      <t xml:space="preserve"> (vartype DGPROP and SDGPRO in dg_feat table, DGPROP in proc_feat table and dgprop1-4 in drg_logic table)
New properties are marked IN and old properties that shall not be used any more are marked OUT.
Also, any change of the name of the property must appear twice - the row with the original name is marked OUT and the row with the new name is marked IN.
Note! Diagnosis properties are not deleted. Properties not in use will disappear from defintion tables but remain in the NDMS system tables</t>
    </r>
  </si>
  <si>
    <r>
      <rPr>
        <u/>
        <sz val="10"/>
        <rFont val="Arial"/>
        <family val="2"/>
      </rPr>
      <t>Names of procedure properties</t>
    </r>
    <r>
      <rPr>
        <sz val="10"/>
        <rFont val="Arial"/>
        <family val="2"/>
      </rPr>
      <t xml:space="preserve"> (vartype PROCPR in proc_feat table and variable procpro &amp; secpro in drg_logic table)
New properties are marked IN and old properties that shall not be used any more are marked OUT.
Also, any change of the name of the property must appear twice - the row with the original name is marked OUT and the row with the new name is marked IN.
Note! Procedure properties are not deleted. Properties not in use will disappear from defintion tables but remain in the NDMS system tables</t>
    </r>
  </si>
  <si>
    <r>
      <rPr>
        <u/>
        <sz val="10"/>
        <rFont val="Arial"/>
        <family val="2"/>
      </rPr>
      <t>Names of the MDCs</t>
    </r>
    <r>
      <rPr>
        <sz val="10"/>
        <rFont val="Arial"/>
        <family val="2"/>
      </rPr>
      <t xml:space="preserve">
National language version are the responsibility of the national organizations, english versions are the responsibility of the Nordic Casemix Centre. 
New MDCs are marked IN, old MDCs are marked OUT.
Also, any change of the name of a MDC must appear twice - the row with the original name is marked OUT and the row with the new name is marked IN.</t>
    </r>
  </si>
  <si>
    <r>
      <rPr>
        <u/>
        <sz val="10"/>
        <rFont val="Arial"/>
        <family val="2"/>
      </rPr>
      <t>Names of the return codes</t>
    </r>
    <r>
      <rPr>
        <sz val="10"/>
        <rFont val="Arial"/>
        <family val="2"/>
      </rPr>
      <t xml:space="preserve">
National language version are the responsibility of the national organizations, english versions are the responsibility of the Nordic Casemix Centre. 
New codes are marked IN, old codes are marked OUT.
Also, any change of the name of a return code must appear twice - the row with the original name is marked OUT and the row with the new name is marked IN.</t>
    </r>
  </si>
  <si>
    <r>
      <rPr>
        <u/>
        <sz val="10"/>
        <rFont val="Arial"/>
        <family val="2"/>
      </rPr>
      <t>All valid diagnoses with national codes and ICD+ codes</t>
    </r>
    <r>
      <rPr>
        <sz val="10"/>
        <rFont val="Arial"/>
        <family val="2"/>
      </rPr>
      <t xml:space="preserve"> (including national and english code texts)
New codes are marked IN and codes not valid any more are marked OUT.
Also, any change of the code text must appear twice - the row with the original text is marked OUT and the row with the new text is marked IN.
Note! Codes that are removed from the primary classifications are retained in NordDRG for five years but the code text must be changed. "Inactivated at dd.mm.yyyy - " must be added in the beginning of the code text. </t>
    </r>
  </si>
  <si>
    <t>version to change</t>
  </si>
  <si>
    <t>comments</t>
  </si>
  <si>
    <t>Name of Combined version to change</t>
  </si>
  <si>
    <t>Name of National version to change</t>
  </si>
  <si>
    <t>Can be a very short summary of the proposed changes</t>
  </si>
  <si>
    <t>Case title</t>
  </si>
  <si>
    <r>
      <rPr>
        <u/>
        <sz val="10"/>
        <rFont val="Arial"/>
        <family val="2"/>
      </rPr>
      <t>Exclusions to complication categories</t>
    </r>
    <r>
      <rPr>
        <sz val="10"/>
        <rFont val="Arial"/>
        <family val="2"/>
      </rPr>
      <t xml:space="preserve">
Exclusions are defined by diagnosis, i.e. for each diagnosis the compl_excl table defines the complication categories that cannot complicate that diagnosis when the diagnosis is used as principal diagnosis. 
Note!! Each diagnosis may be excluded for several complication categories
New exclusions are marked IN, old exclusions are marked OUT.</t>
    </r>
  </si>
  <si>
    <t>ncc_id</t>
  </si>
  <si>
    <t>nat_id</t>
  </si>
  <si>
    <r>
      <t xml:space="preserve">This file should be used for the description of any proposal for change in NordDRG.
The changes of all aspects of NordDRG defintion can be described on these tables. The structure follows the structure of the definition tables. 
The NordDRG Maintenance System (NDMS) will produce report of changes which can be easily compared with these tables. 
Each case should be described on its own Excel book so that this table format description can be attached to the textual NordDRG Forum presentation of the case.
Unnecessary (empty) tabs are deleted before publishing on NordDRG Forum but they </t>
    </r>
    <r>
      <rPr>
        <u/>
        <sz val="10"/>
        <rFont val="Arial"/>
        <family val="2"/>
      </rPr>
      <t>must</t>
    </r>
    <r>
      <rPr>
        <sz val="10"/>
        <rFont val="Arial"/>
        <family val="2"/>
      </rPr>
      <t xml:space="preserve"> be retained in the TC for the Swedish NordDRG Admin and then tabs containing change instructions shall be colored. 
All table format descriptions of all accepted and confirmed changes will later be combined to a one summary table. For this reason each line </t>
    </r>
    <r>
      <rPr>
        <u/>
        <sz val="10"/>
        <rFont val="Arial"/>
        <family val="2"/>
      </rPr>
      <t>must</t>
    </r>
    <r>
      <rPr>
        <sz val="10"/>
        <rFont val="Arial"/>
        <family val="2"/>
      </rPr>
      <t xml:space="preserve"> have at least the national ID of the case included, but also the NCC ID (= the Forum ticket/case number) if it is known. 
Note!! With the exception of table drg_logic (see below), only changes are reported in these tables. Unchanged properties or codes are not included!
Any change of a rule/property/code etc. </t>
    </r>
    <r>
      <rPr>
        <u/>
        <sz val="10"/>
        <rFont val="Arial"/>
        <family val="2"/>
      </rPr>
      <t>must</t>
    </r>
    <r>
      <rPr>
        <sz val="10"/>
        <rFont val="Arial"/>
        <family val="2"/>
      </rPr>
      <t xml:space="preserve"> appear twice - the old rule/property/code is marked OUT and the modified rule/property/code is marked IN.
</t>
    </r>
    <r>
      <rPr>
        <b/>
        <sz val="10"/>
        <rFont val="Arial"/>
        <family val="2"/>
      </rPr>
      <t>A short summary of the changes in each table can be written on the rows below. The existing text shall then be deleted.</t>
    </r>
  </si>
  <si>
    <r>
      <rPr>
        <u/>
        <sz val="10"/>
        <rFont val="Arial"/>
        <family val="2"/>
      </rPr>
      <t>Logical decision rules</t>
    </r>
    <r>
      <rPr>
        <sz val="10"/>
        <rFont val="Arial"/>
        <family val="2"/>
      </rPr>
      <t xml:space="preserve">
New rules are marked IN, deleted rules are marked OUT.
Also, any </t>
    </r>
    <r>
      <rPr>
        <u/>
        <sz val="10"/>
        <rFont val="Arial"/>
        <family val="2"/>
      </rPr>
      <t>change</t>
    </r>
    <r>
      <rPr>
        <sz val="10"/>
        <rFont val="Arial"/>
        <family val="2"/>
      </rPr>
      <t xml:space="preserve"> of a rule must appear twice - the original rule is marked OUT and the modified rule is marked IN.
For easier understanding of the suggested position of a new rule, the rule above and the rule below can be inserted, but the field 'in/out' must then have a dashed line. </t>
    </r>
    <r>
      <rPr>
        <b/>
        <sz val="10"/>
        <rFont val="Arial"/>
        <family val="2"/>
      </rPr>
      <t xml:space="preserve">Note!! All such rows must be deleted in the TC for the Swedish NordDRG Admin. </t>
    </r>
    <r>
      <rPr>
        <sz val="10"/>
        <rFont val="Arial"/>
        <family val="2"/>
      </rPr>
      <t xml:space="preserve">
If the change is just a minor error correction of the content of the rule, the ORD and ID of the rule can be reused. Otherwise new values must be entered. The ORD value can be preliminary but must be written so that the rule comes on the right place in the hierarcy. A definite value will later be constructed in NDMS according to a special algorithm.
</t>
    </r>
    <r>
      <rPr>
        <b/>
        <sz val="10"/>
        <rFont val="Arial"/>
        <family val="2"/>
      </rPr>
      <t>Note!! All new properties must appear in the following tables!</t>
    </r>
    <r>
      <rPr>
        <sz val="10"/>
        <rFont val="Arial"/>
        <family val="2"/>
      </rPr>
      <t xml:space="preserve"> Defintions that have properties that do not exist for any diagnosis or intervention, will not be included in the defintion tables</t>
    </r>
  </si>
  <si>
    <r>
      <rPr>
        <u/>
        <sz val="10"/>
        <rFont val="Arial"/>
        <family val="2"/>
      </rPr>
      <t>All valid surgical and medical procedures with national codes and NCSP+ codes</t>
    </r>
    <r>
      <rPr>
        <sz val="10"/>
        <rFont val="Arial"/>
        <family val="2"/>
      </rPr>
      <t xml:space="preserve"> (including national and english code texts)
New codes are marked IN and codes not valid any more are marked OUT.
Also, any change of the code text must appear twice - the row with the original text is marked OUT and the row with the new text is marked IN.
Note! Codes that are removed from the primary classifications are retained in NordDRG for five years but the code text must be changed. "Inactivated at dd.mm.yyyy - " must be added in the beginning of the code text. </t>
    </r>
  </si>
  <si>
    <t>atc</t>
  </si>
  <si>
    <r>
      <rPr>
        <u/>
        <sz val="10"/>
        <rFont val="Arial"/>
        <family val="2"/>
      </rPr>
      <t>All valid national ATC codes and ATC+ codes</t>
    </r>
    <r>
      <rPr>
        <sz val="10"/>
        <rFont val="Arial"/>
        <family val="2"/>
      </rPr>
      <t xml:space="preserve"> (including national and english code texts)
New codes are marked IN and codes not valid any more are marked OUT.
Also, any change of the code text must appear twice - the row with the original text is marked OUT and the row with the new text is marked IN.
Note! Codes that are removed from the primary classifications are retained in NordDRG for five years but the code text must be changed. "Inactivated at dd.mm.yyyy - " must be added in the beginning of the code text. </t>
    </r>
  </si>
  <si>
    <t>361N</t>
  </si>
  <si>
    <t>Gynecological laparoscopy or sterilization in laparatomy</t>
  </si>
  <si>
    <t>13</t>
  </si>
  <si>
    <t>swe</t>
  </si>
  <si>
    <t>361O</t>
  </si>
  <si>
    <t>Gynecological laparoscopy or sterilization in laparatomy, short therapy</t>
  </si>
  <si>
    <t>est/swe/lat/ice/fin/nor</t>
  </si>
  <si>
    <t>361X</t>
  </si>
  <si>
    <t>est/lat/ice/fin/nor</t>
  </si>
  <si>
    <t>362O</t>
  </si>
  <si>
    <t>Laparoscopic or other endoscopic sterilization, short therapy</t>
  </si>
  <si>
    <t>362X</t>
  </si>
  <si>
    <t>Laparoscopic or other endoscopic sterilization</t>
  </si>
  <si>
    <t>PROCPR</t>
  </si>
  <si>
    <t>13S03</t>
  </si>
  <si>
    <t>1</t>
  </si>
  <si>
    <t>Laparoscopy or incisional tubal interruption</t>
  </si>
  <si>
    <t>LGSA00</t>
  </si>
  <si>
    <t>Sterilisation by ligature of Fallopian tubes</t>
  </si>
  <si>
    <t>LGSA10</t>
  </si>
  <si>
    <t>Sterilisation by destruction or division of Fallopian tubes</t>
  </si>
  <si>
    <t>13S07</t>
  </si>
  <si>
    <t>Endoscopic tubal interruption</t>
  </si>
  <si>
    <t>LGSA20</t>
  </si>
  <si>
    <t>Sterilisation by constriction of Fallopian tubes</t>
  </si>
  <si>
    <t>LGSA96</t>
  </si>
  <si>
    <t>Other female sterilisation</t>
  </si>
  <si>
    <t>est</t>
  </si>
  <si>
    <t>LGA00</t>
  </si>
  <si>
    <t>Steriliseerimine munajuhade ligeerimisega</t>
  </si>
  <si>
    <t>LGA10</t>
  </si>
  <si>
    <t>Steriliseerimine munajuhade eemaldamise või läbimisega</t>
  </si>
  <si>
    <t>LGA20</t>
  </si>
  <si>
    <t>Steriliseerimine munajuhade konstriktsiooni teel</t>
  </si>
  <si>
    <t>LGA96</t>
  </si>
  <si>
    <t>Naise muu steriliseerimine</t>
  </si>
  <si>
    <t>ice</t>
  </si>
  <si>
    <t>lat</t>
  </si>
  <si>
    <t>Sterilizacija, nosienot olvadus</t>
  </si>
  <si>
    <t>Sterilizacija, veicot olvadu destukciju vai parskelsanu</t>
  </si>
  <si>
    <t>Sterilizacija, aizspiezot olvadus</t>
  </si>
  <si>
    <t>Cita veida sieviesu sterilizacija</t>
  </si>
  <si>
    <t>nor</t>
  </si>
  <si>
    <t>Sterilisasjon ved tubeligatur</t>
  </si>
  <si>
    <t>Sterilisasjon ved destruksjon eller deling av tubene</t>
  </si>
  <si>
    <t>Sterilisasjon ved avsnøring av tubene</t>
  </si>
  <si>
    <t>Annen kvinnelig sterilisasjon</t>
  </si>
  <si>
    <t>Tubarligatur för sterilisering</t>
  </si>
  <si>
    <t>Koagulation eller delning av tubor för sterilisering</t>
  </si>
  <si>
    <t>Applikation av clips, ringar eller dylikt på tubor för sterilisering</t>
  </si>
  <si>
    <t>Annan sterilisering</t>
  </si>
  <si>
    <t>---</t>
  </si>
  <si>
    <t>COMB 2026</t>
  </si>
  <si>
    <t>OUT</t>
  </si>
  <si>
    <t>IN</t>
  </si>
  <si>
    <t>est/swe/lat/ice/nor</t>
  </si>
  <si>
    <t>361</t>
  </si>
  <si>
    <t>Günekoloogiline laparoskoopia või naise steriliseerimine laparotoomial</t>
  </si>
  <si>
    <t>Gün. laparosk. või naise steril.laparotoomial</t>
  </si>
  <si>
    <t>Günekoloogiline laparoskoopia või naise steriliseerimine laparotoomial, lühike ravi</t>
  </si>
  <si>
    <t>Gün. laparosk. või naise steril.laparotoomial, lüh.ravi</t>
  </si>
  <si>
    <t>362</t>
  </si>
  <si>
    <t>Laparoskoopiline või muu endoskoopiline steriliseerimine</t>
  </si>
  <si>
    <t>Laparoskoopiline või muu endoskoopiline steriliseerimine, lühike ravi</t>
  </si>
  <si>
    <t>Laparoskoopiline või muu endoskoopiline steriliseerimine, lü</t>
  </si>
  <si>
    <t>Skoðun innri kynfæra konu um kviðsjá eða ófrjósemisaðgerð í kviðaropnun</t>
  </si>
  <si>
    <t>Skoðun innri kynfæra konu um kviðsjá eða ófrjósemisaðgerð í kviðaropnun, stutt meðferð</t>
  </si>
  <si>
    <t>Ófrjósemisaðgerð um víðsjá eða aðra holsjá</t>
  </si>
  <si>
    <t>Ófrjósemisaðgerð um víðsjá eða aðra holsjá, stutt meðferð</t>
  </si>
  <si>
    <t>Ginekologiska laparoskopija vai sterilizacija laparatomijas laika</t>
  </si>
  <si>
    <t>Ginekologiska laparoskopija vai sterilizacija laparotomijas laika, islaiciga terapija</t>
  </si>
  <si>
    <t>Gynecol laparosc or ster in laparatomy, sh th</t>
  </si>
  <si>
    <t>Laproskopiska vai cita endoskopiska sterilizacija</t>
  </si>
  <si>
    <t>Laproskopiska vai cita endoskopiska sterilizacija, islaiciga terapija</t>
  </si>
  <si>
    <t>Laparoscopic or other endoscopic sterilization, short therap</t>
  </si>
  <si>
    <t>Gynekologisk laparoskopi &amp; sterilisering via laparotomi</t>
  </si>
  <si>
    <t>Gynegological laparoscopy or sterilizati</t>
  </si>
  <si>
    <t>Gynekologisk laparoskopi &amp; sterilisering via laparotomi, dagkirurgisk behandling</t>
  </si>
  <si>
    <t>Sterilisering via laparoskopi eller annen endoskopisk sterilisering</t>
  </si>
  <si>
    <t>Laparoscopic or other endoscopic steriliz</t>
  </si>
  <si>
    <t>Sterilisering via laparoskopi eller annen endoskopisk sterilisering, dagkirurgisk behandling</t>
  </si>
  <si>
    <t>O25N</t>
  </si>
  <si>
    <t>Gynekologisk laparoskopi eller öppen sterilisering</t>
  </si>
  <si>
    <t>Gyn lapskopi öppen steriliser</t>
  </si>
  <si>
    <t>O25O</t>
  </si>
  <si>
    <t>Gynekologisk laparoskopi eller öppen sterilisering, öppenvård</t>
  </si>
  <si>
    <t>Gyn lapskopi el öppen steril O</t>
  </si>
  <si>
    <t>O27N</t>
  </si>
  <si>
    <t>Laparoskopisk/endoskopisk operation på tubor för sterilisering</t>
  </si>
  <si>
    <t>Lapar/endosk op tubor sterilis</t>
  </si>
  <si>
    <t>O27O</t>
  </si>
  <si>
    <t>Laparoskopisk/endoskopisk operation på tubor för sterilisering, öppenvård</t>
  </si>
  <si>
    <t>Lapar/endosk op tubor sterilis O</t>
  </si>
  <si>
    <t xml:space="preserve">Gynekologisk laparoskopi </t>
  </si>
  <si>
    <t xml:space="preserve">Gyn lapskopi </t>
  </si>
  <si>
    <t>Gynekologisk laparoskopi , öppenvård</t>
  </si>
  <si>
    <t>Gyn lapskopi  O</t>
  </si>
  <si>
    <t xml:space="preserve">Sterilisering </t>
  </si>
  <si>
    <t>Sterilisering</t>
  </si>
  <si>
    <t>Sterilisering, öppenvård</t>
  </si>
  <si>
    <t>Sterilisering O</t>
  </si>
  <si>
    <t>SWE 2026</t>
  </si>
  <si>
    <t>Gynekologisk laparoskopi</t>
  </si>
  <si>
    <t>Gynekologisk laparoskopi, dagkirurgisk behandling</t>
  </si>
  <si>
    <t>Sterilisering av kvinner</t>
  </si>
  <si>
    <t>Sterilisering av kvinner, dagkirurgisk behandling</t>
  </si>
  <si>
    <t>NOR 2026</t>
  </si>
  <si>
    <t>LAT 2026</t>
  </si>
  <si>
    <t>Ginekoloģiskā laparoskopija</t>
  </si>
  <si>
    <t>Ginekoloģiskā laparoskopija, īslaicīga terapija</t>
  </si>
  <si>
    <t>Sterilizācija</t>
  </si>
  <si>
    <t>Sterilizācija, īslaicīga terapija</t>
  </si>
  <si>
    <t>ICE 2026</t>
  </si>
  <si>
    <t>EST 2026</t>
  </si>
  <si>
    <t>Günekoloogiline laparoskoopia</t>
  </si>
  <si>
    <t>Günekoloogiline laparoskoopia, lühike ravi</t>
  </si>
  <si>
    <t xml:space="preserve">Steriliseerimine </t>
  </si>
  <si>
    <t xml:space="preserve">Steriliseerimine, lühike ravi </t>
  </si>
  <si>
    <t>see sheet 'proc'</t>
  </si>
  <si>
    <t>Skoðun innri kynfæra konu um kviðsjá</t>
  </si>
  <si>
    <t>Skoðun innri kynfæra konu um kviðsjá, stutt meðferð</t>
  </si>
  <si>
    <t>Ófrjósemisaðgerð</t>
  </si>
  <si>
    <t>Ófrjósemisaðgerð, stutt meðferð</t>
  </si>
  <si>
    <t xml:space="preserve">Gynecological laparoscopy </t>
  </si>
  <si>
    <t>365A</t>
  </si>
  <si>
    <t>Explorative laparatomy in gynecology</t>
  </si>
  <si>
    <t>fin</t>
  </si>
  <si>
    <t>Gynecological laparoscopy or sterilization in laparotomy</t>
  </si>
  <si>
    <t>Gynecological laparoscopy or sterilization in laparotomy, short therapy</t>
  </si>
  <si>
    <t>Explorative laparotomy in gynecology</t>
  </si>
  <si>
    <t>ncc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</si>
</sst>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sz val="10"/>
      <name val="Arial"/>
      <family val="2"/>
    </font>
    <font>
      <b/>
      <sz val="16"/>
      <name val="Arial"/>
      <family val="2"/>
    </font>
    <font>
      <b/>
      <sz val="10"/>
      <name val="Arial"/>
      <family val="2"/>
    </font>
    <font>
      <u/>
      <sz val="10"/>
      <name val="Arial"/>
      <family val="2"/>
    </font>
    <font>
      <u/>
      <sz val="11"/>
      <color theme="10"/>
      <name val="Calibri"/>
      <family val="2"/>
      <scheme val="minor"/>
    </font>
    <font>
      <b/>
      <sz val="11"/>
      <color rgb="FFFF0000"/>
      <name val="Calibri"/>
      <family val="2"/>
      <scheme val="minor"/>
    </font>
    <font>
      <sz val="11"/>
      <color rgb="FF041E49"/>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xf numFmtId="0" fontId="6" fillId="0" borderId="0" applyNumberFormat="0" applyFill="0" applyBorder="0" applyAlignment="0" applyProtection="0"/>
  </cellStyleXfs>
  <cellXfs count="22">
    <xf numFmtId="0" fontId="0" fillId="0" borderId="0" xfId="0"/>
    <xf numFmtId="0" fontId="3" fillId="0" borderId="0" xfId="1" applyFont="1" applyAlignment="1">
      <alignment vertical="top" wrapText="1"/>
    </xf>
    <xf numFmtId="0" fontId="4" fillId="0" borderId="0" xfId="1" applyFont="1" applyAlignment="1">
      <alignment vertical="top" wrapText="1"/>
    </xf>
    <xf numFmtId="0" fontId="3" fillId="0" borderId="0" xfId="1" applyFont="1" applyAlignment="1">
      <alignment vertical="top"/>
    </xf>
    <xf numFmtId="0" fontId="4" fillId="0" borderId="1" xfId="1" applyFont="1" applyBorder="1" applyAlignment="1">
      <alignment vertical="top" wrapText="1"/>
    </xf>
    <xf numFmtId="0" fontId="1" fillId="0" borderId="0" xfId="1" applyFont="1" applyAlignment="1">
      <alignment vertical="top" wrapText="1"/>
    </xf>
    <xf numFmtId="0" fontId="1" fillId="0" borderId="1" xfId="1" applyFont="1" applyBorder="1" applyAlignment="1">
      <alignment vertical="top" wrapText="1"/>
    </xf>
    <xf numFmtId="0" fontId="1" fillId="0" borderId="0" xfId="1" applyFont="1" applyAlignment="1">
      <alignment vertical="top"/>
    </xf>
    <xf numFmtId="0" fontId="1" fillId="0" borderId="0" xfId="1" applyFont="1"/>
    <xf numFmtId="0" fontId="1" fillId="0" borderId="0" xfId="0" applyFont="1"/>
    <xf numFmtId="0" fontId="2" fillId="0" borderId="0" xfId="0" applyFont="1"/>
    <xf numFmtId="0" fontId="0" fillId="0" borderId="2" xfId="0" applyBorder="1"/>
    <xf numFmtId="0" fontId="1" fillId="0" borderId="2" xfId="0" applyFont="1" applyBorder="1"/>
    <xf numFmtId="0" fontId="0" fillId="0" borderId="0" xfId="0" quotePrefix="1"/>
    <xf numFmtId="0" fontId="6" fillId="0" borderId="0" xfId="2"/>
    <xf numFmtId="0" fontId="1" fillId="0" borderId="0" xfId="0" applyFont="1" applyAlignment="1">
      <alignment horizontal="left"/>
    </xf>
    <xf numFmtId="0" fontId="0" fillId="0" borderId="0" xfId="0" applyAlignment="1">
      <alignment horizontal="left"/>
    </xf>
    <xf numFmtId="0" fontId="7" fillId="0" borderId="0" xfId="0" applyFont="1"/>
    <xf numFmtId="0" fontId="3" fillId="2" borderId="1" xfId="1" applyFont="1" applyFill="1" applyBorder="1" applyAlignment="1">
      <alignment horizontal="left" vertical="top" indent="1"/>
    </xf>
    <xf numFmtId="0" fontId="1" fillId="0" borderId="1" xfId="1" applyFont="1" applyBorder="1" applyAlignment="1">
      <alignment horizontal="left" vertical="top" wrapText="1"/>
    </xf>
    <xf numFmtId="0" fontId="8" fillId="0" borderId="0" xfId="0" applyFont="1" applyAlignment="1">
      <alignment vertical="center"/>
    </xf>
    <xf numFmtId="0" fontId="0" fillId="0" borderId="0" xfId="0" applyAlignment="1"/>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hurkr\Dropbox\NCC\Changes%20in_grouper_(expertnetwork)\2026_cases\944\TC%20667%20Sterilisering_NCC.xlsx" TargetMode="External"/><Relationship Id="rId1" Type="http://schemas.openxmlformats.org/officeDocument/2006/relationships/externalLinkPath" Target="TC%20667%20Sterilisering_N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_me"/>
      <sheetName val="drg_logic"/>
      <sheetName val="dg_feat"/>
      <sheetName val="proc_feat"/>
      <sheetName val="compl_excl"/>
      <sheetName val="compl_name"/>
      <sheetName val="drg_name"/>
      <sheetName val="mdc_name"/>
      <sheetName val="dgcat_name"/>
      <sheetName val="dgprop_name"/>
      <sheetName val="pdgprop_name"/>
      <sheetName val="procprop_name"/>
      <sheetName val="rtc"/>
      <sheetName val="dg"/>
      <sheetName val="proc"/>
      <sheetName val="AR_DRG_v11"/>
      <sheetName val="MS-DRG_v38"/>
    </sheetNames>
    <sheetDataSet>
      <sheetData sheetId="0"/>
      <sheetData sheetId="1"/>
      <sheetData sheetId="2"/>
      <sheetData sheetId="3">
        <row r="1">
          <cell r="D1" t="str">
            <v>text_nat</v>
          </cell>
          <cell r="E1" t="str">
            <v>code_plus</v>
          </cell>
          <cell r="F1" t="str">
            <v>text_plus</v>
          </cell>
        </row>
        <row r="2">
          <cell r="D2" t="str">
            <v>Tubarligatur för sterilisering</v>
          </cell>
          <cell r="E2" t="str">
            <v>LGSA00</v>
          </cell>
          <cell r="F2" t="str">
            <v>Sterilisation by ligature of Fallopian tubes</v>
          </cell>
        </row>
        <row r="3">
          <cell r="D3" t="str">
            <v>Tubarligatur för sterilisering</v>
          </cell>
          <cell r="E3" t="str">
            <v>LGSA00</v>
          </cell>
          <cell r="F3" t="str">
            <v>Sterilisation by ligature of Fallopian tubes</v>
          </cell>
        </row>
        <row r="4">
          <cell r="D4" t="str">
            <v>Koagulation eller delning av tubor för sterilisering</v>
          </cell>
          <cell r="E4" t="str">
            <v>LGSA10</v>
          </cell>
          <cell r="F4" t="str">
            <v>Sterilisation by destruction or division of Fallopian tubes</v>
          </cell>
        </row>
        <row r="5">
          <cell r="D5" t="str">
            <v>Koagulation eller delning av tubor för sterilisering</v>
          </cell>
          <cell r="E5" t="str">
            <v>LGSA10</v>
          </cell>
          <cell r="F5" t="str">
            <v>Sterilisation by destruction or division of Fallopian tubes</v>
          </cell>
        </row>
        <row r="6">
          <cell r="D6" t="str">
            <v>Applikation av clips, ringar eller dylikt på tubor för sterilisering</v>
          </cell>
          <cell r="E6" t="str">
            <v>LGSA20</v>
          </cell>
          <cell r="F6" t="str">
            <v>Sterilisation by constriction of Fallopian tubes</v>
          </cell>
        </row>
        <row r="7">
          <cell r="D7" t="str">
            <v>Applikation av clips, ringar eller dylikt på tubor för sterilisering</v>
          </cell>
          <cell r="E7" t="str">
            <v>LGSA20</v>
          </cell>
          <cell r="F7" t="str">
            <v>Sterilisation by constriction of Fallopian tubes</v>
          </cell>
        </row>
        <row r="8">
          <cell r="D8" t="str">
            <v>Annan sterilisering</v>
          </cell>
          <cell r="E8" t="str">
            <v>LGSA96</v>
          </cell>
          <cell r="F8" t="str">
            <v>Other female sterilisation</v>
          </cell>
        </row>
        <row r="9">
          <cell r="D9" t="str">
            <v>Annan sterilisering</v>
          </cell>
          <cell r="E9" t="str">
            <v>LGSA96</v>
          </cell>
          <cell r="F9" t="str">
            <v>Other female sterilisation</v>
          </cell>
        </row>
        <row r="14">
          <cell r="D14" t="str">
            <v>nat_ver</v>
          </cell>
        </row>
        <row r="15">
          <cell r="D15" t="str">
            <v>est/swe/lat/ice/den/fin/nor</v>
          </cell>
        </row>
        <row r="16">
          <cell r="D16" t="str">
            <v>est/swe/lat/ice/den/fin/nor</v>
          </cell>
        </row>
        <row r="22">
          <cell r="E22" t="str">
            <v>LGSA00</v>
          </cell>
        </row>
        <row r="23">
          <cell r="E23" t="str">
            <v>LGSA10</v>
          </cell>
        </row>
        <row r="24">
          <cell r="E24" t="str">
            <v>LGSA20</v>
          </cell>
        </row>
        <row r="25">
          <cell r="E25" t="str">
            <v>LGSA96</v>
          </cell>
        </row>
        <row r="31">
          <cell r="D31" t="str">
            <v>LGSA00</v>
          </cell>
        </row>
        <row r="32">
          <cell r="D32" t="str">
            <v>LGSA10</v>
          </cell>
        </row>
        <row r="33">
          <cell r="D33" t="str">
            <v>LGSA20</v>
          </cell>
        </row>
        <row r="34">
          <cell r="D34" t="str">
            <v>LGSA96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4"/>
  <sheetViews>
    <sheetView zoomScaleNormal="100" workbookViewId="0">
      <pane ySplit="8" topLeftCell="A21" activePane="bottomLeft" state="frozen"/>
      <selection pane="bottomLeft" activeCell="A23" sqref="A23:XFD24"/>
    </sheetView>
  </sheetViews>
  <sheetFormatPr defaultRowHeight="12.75" x14ac:dyDescent="0.2"/>
  <cols>
    <col min="1" max="1" width="20.140625" style="5" customWidth="1"/>
    <col min="2" max="2" width="108.140625" style="5" customWidth="1"/>
    <col min="3" max="16384" width="9.140625" style="8"/>
  </cols>
  <sheetData>
    <row r="1" spans="1:2" s="7" customFormat="1" ht="20.25" x14ac:dyDescent="0.25">
      <c r="A1" s="1" t="s">
        <v>87</v>
      </c>
      <c r="B1" s="1"/>
    </row>
    <row r="2" spans="1:2" s="7" customFormat="1" ht="20.25" x14ac:dyDescent="0.25">
      <c r="A2" s="1" t="s">
        <v>53</v>
      </c>
      <c r="B2" s="3"/>
    </row>
    <row r="3" spans="1:2" s="7" customFormat="1" ht="35.1" customHeight="1" x14ac:dyDescent="0.25">
      <c r="A3" s="2" t="s">
        <v>54</v>
      </c>
      <c r="B3" s="5"/>
    </row>
    <row r="4" spans="1:2" s="7" customFormat="1" ht="20.25" x14ac:dyDescent="0.25">
      <c r="A4" s="1" t="s">
        <v>55</v>
      </c>
      <c r="B4" s="3"/>
    </row>
    <row r="5" spans="1:2" s="7" customFormat="1" ht="35.1" customHeight="1" x14ac:dyDescent="0.25">
      <c r="A5" s="2" t="s">
        <v>56</v>
      </c>
      <c r="B5" s="5" t="s">
        <v>86</v>
      </c>
    </row>
    <row r="6" spans="1:2" s="7" customFormat="1" ht="35.1" customHeight="1" x14ac:dyDescent="0.25">
      <c r="A6" s="2" t="s">
        <v>84</v>
      </c>
      <c r="B6" s="5"/>
    </row>
    <row r="7" spans="1:2" s="7" customFormat="1" ht="40.5" customHeight="1" x14ac:dyDescent="0.25">
      <c r="A7" s="2" t="s">
        <v>85</v>
      </c>
      <c r="B7" s="5"/>
    </row>
    <row r="8" spans="1:2" s="7" customFormat="1" ht="20.25" x14ac:dyDescent="0.25">
      <c r="A8" s="18" t="s">
        <v>70</v>
      </c>
      <c r="B8" s="18"/>
    </row>
    <row r="9" spans="1:2" s="7" customFormat="1" ht="160.5" customHeight="1" x14ac:dyDescent="0.25">
      <c r="A9" s="19" t="s">
        <v>91</v>
      </c>
      <c r="B9" s="19"/>
    </row>
    <row r="10" spans="1:2" s="7" customFormat="1" ht="133.5" customHeight="1" x14ac:dyDescent="0.25">
      <c r="A10" s="4" t="s">
        <v>59</v>
      </c>
      <c r="B10" s="6" t="s">
        <v>92</v>
      </c>
    </row>
    <row r="11" spans="1:2" s="7" customFormat="1" ht="70.5" customHeight="1" x14ac:dyDescent="0.25">
      <c r="A11" s="4" t="s">
        <v>60</v>
      </c>
      <c r="B11" s="6" t="s">
        <v>71</v>
      </c>
    </row>
    <row r="12" spans="1:2" s="7" customFormat="1" ht="72" customHeight="1" x14ac:dyDescent="0.25">
      <c r="A12" s="4" t="s">
        <v>61</v>
      </c>
      <c r="B12" s="6" t="s">
        <v>72</v>
      </c>
    </row>
    <row r="13" spans="1:2" s="7" customFormat="1" ht="71.25" customHeight="1" x14ac:dyDescent="0.25">
      <c r="A13" s="4" t="s">
        <v>62</v>
      </c>
      <c r="B13" s="6" t="s">
        <v>88</v>
      </c>
    </row>
    <row r="14" spans="1:2" s="7" customFormat="1" ht="57" customHeight="1" x14ac:dyDescent="0.25">
      <c r="A14" s="4" t="s">
        <v>63</v>
      </c>
      <c r="B14" s="6" t="s">
        <v>73</v>
      </c>
    </row>
    <row r="15" spans="1:2" s="7" customFormat="1" ht="81.75" customHeight="1" x14ac:dyDescent="0.25">
      <c r="A15" s="4" t="s">
        <v>64</v>
      </c>
      <c r="B15" s="6" t="s">
        <v>74</v>
      </c>
    </row>
    <row r="16" spans="1:2" s="7" customFormat="1" ht="81.75" customHeight="1" x14ac:dyDescent="0.25">
      <c r="A16" s="4" t="s">
        <v>65</v>
      </c>
      <c r="B16" s="6" t="s">
        <v>79</v>
      </c>
    </row>
    <row r="17" spans="1:2" s="7" customFormat="1" ht="96" customHeight="1" x14ac:dyDescent="0.25">
      <c r="A17" s="4" t="s">
        <v>66</v>
      </c>
      <c r="B17" s="6" t="s">
        <v>75</v>
      </c>
    </row>
    <row r="18" spans="1:2" s="7" customFormat="1" ht="99" customHeight="1" x14ac:dyDescent="0.25">
      <c r="A18" s="4" t="s">
        <v>67</v>
      </c>
      <c r="B18" s="6" t="s">
        <v>77</v>
      </c>
    </row>
    <row r="19" spans="1:2" s="7" customFormat="1" ht="81.75" customHeight="1" x14ac:dyDescent="0.25">
      <c r="A19" s="4" t="s">
        <v>68</v>
      </c>
      <c r="B19" s="6" t="s">
        <v>76</v>
      </c>
    </row>
    <row r="20" spans="1:2" s="7" customFormat="1" ht="81.75" customHeight="1" x14ac:dyDescent="0.25">
      <c r="A20" s="4" t="s">
        <v>69</v>
      </c>
      <c r="B20" s="6" t="s">
        <v>78</v>
      </c>
    </row>
    <row r="21" spans="1:2" s="7" customFormat="1" ht="81.75" customHeight="1" x14ac:dyDescent="0.25">
      <c r="A21" s="4" t="s">
        <v>5</v>
      </c>
      <c r="B21" s="6" t="s">
        <v>80</v>
      </c>
    </row>
    <row r="22" spans="1:2" s="7" customFormat="1" ht="76.5" x14ac:dyDescent="0.25">
      <c r="A22" s="4" t="s">
        <v>57</v>
      </c>
      <c r="B22" s="6" t="s">
        <v>81</v>
      </c>
    </row>
    <row r="23" spans="1:2" s="7" customFormat="1" ht="76.5" x14ac:dyDescent="0.25">
      <c r="A23" s="4" t="s">
        <v>58</v>
      </c>
      <c r="B23" s="6" t="s">
        <v>93</v>
      </c>
    </row>
    <row r="24" spans="1:2" s="7" customFormat="1" ht="76.5" x14ac:dyDescent="0.25">
      <c r="A24" s="4" t="s">
        <v>94</v>
      </c>
      <c r="B24" s="6" t="s">
        <v>95</v>
      </c>
    </row>
  </sheetData>
  <mergeCells count="2">
    <mergeCell ref="A8:B8"/>
    <mergeCell ref="A9:B9"/>
  </mergeCells>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2"/>
  <sheetViews>
    <sheetView workbookViewId="0">
      <pane ySplit="2" topLeftCell="A3" activePane="bottomLeft" state="frozen"/>
      <selection pane="bottomLeft"/>
    </sheetView>
  </sheetViews>
  <sheetFormatPr defaultRowHeight="15" x14ac:dyDescent="0.25"/>
  <cols>
    <col min="1" max="1" width="16.7109375" bestFit="1" customWidth="1"/>
    <col min="3" max="3" width="9.7109375" style="9" customWidth="1"/>
    <col min="4" max="5" width="27.7109375" customWidth="1"/>
    <col min="6" max="6" width="9.7109375" customWidth="1"/>
  </cols>
  <sheetData>
    <row r="2" spans="1:9" x14ac:dyDescent="0.25">
      <c r="A2" t="s">
        <v>82</v>
      </c>
      <c r="B2" t="s">
        <v>52</v>
      </c>
      <c r="C2" s="9" t="s">
        <v>8</v>
      </c>
      <c r="D2" s="9" t="s">
        <v>34</v>
      </c>
      <c r="E2" s="9" t="s">
        <v>35</v>
      </c>
      <c r="F2" s="10" t="s">
        <v>22</v>
      </c>
      <c r="G2" s="9" t="s">
        <v>89</v>
      </c>
      <c r="H2" s="9" t="s">
        <v>90</v>
      </c>
      <c r="I2" t="s">
        <v>83</v>
      </c>
    </row>
  </sheetData>
  <pageMargins left="0.7" right="0.7" top="0.75" bottom="0.75" header="0.3" footer="0.3"/>
  <pageSetup orientation="portrait" horizontalDpi="4294967295" verticalDpi="429496729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2"/>
  <sheetViews>
    <sheetView workbookViewId="0">
      <pane ySplit="2" topLeftCell="A3" activePane="bottomLeft" state="frozen"/>
      <selection pane="bottomLeft"/>
    </sheetView>
  </sheetViews>
  <sheetFormatPr defaultRowHeight="15" x14ac:dyDescent="0.25"/>
  <cols>
    <col min="1" max="1" width="16.7109375" bestFit="1" customWidth="1"/>
    <col min="3" max="3" width="9.7109375" style="9" customWidth="1"/>
    <col min="4" max="5" width="27.7109375" customWidth="1"/>
    <col min="6" max="6" width="9.7109375" customWidth="1"/>
  </cols>
  <sheetData>
    <row r="2" spans="1:9" x14ac:dyDescent="0.25">
      <c r="A2" t="s">
        <v>82</v>
      </c>
      <c r="B2" t="s">
        <v>52</v>
      </c>
      <c r="C2" s="9" t="s">
        <v>44</v>
      </c>
      <c r="D2" s="9" t="s">
        <v>34</v>
      </c>
      <c r="E2" s="9" t="s">
        <v>35</v>
      </c>
      <c r="F2" s="10" t="s">
        <v>22</v>
      </c>
      <c r="G2" s="9" t="s">
        <v>89</v>
      </c>
      <c r="H2" s="9" t="s">
        <v>90</v>
      </c>
      <c r="I2" t="s">
        <v>83</v>
      </c>
    </row>
  </sheetData>
  <pageMargins left="0.7" right="0.7" top="0.75" bottom="0.75" header="0.3" footer="0.3"/>
  <pageSetup orientation="portrait" horizontalDpi="4294967295" verticalDpi="429496729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
  <sheetViews>
    <sheetView workbookViewId="0">
      <pane ySplit="2" topLeftCell="A3" activePane="bottomLeft" state="frozen"/>
      <selection pane="bottomLeft"/>
    </sheetView>
  </sheetViews>
  <sheetFormatPr defaultRowHeight="15" x14ac:dyDescent="0.25"/>
  <cols>
    <col min="1" max="1" width="16.7109375" bestFit="1" customWidth="1"/>
    <col min="3" max="3" width="9.7109375" style="9" customWidth="1"/>
    <col min="4" max="5" width="27.7109375" customWidth="1"/>
    <col min="6" max="6" width="9.7109375" customWidth="1"/>
  </cols>
  <sheetData>
    <row r="2" spans="1:9" x14ac:dyDescent="0.25">
      <c r="A2" t="s">
        <v>82</v>
      </c>
      <c r="B2" t="s">
        <v>52</v>
      </c>
      <c r="C2" s="9" t="s">
        <v>9</v>
      </c>
      <c r="D2" s="9" t="s">
        <v>34</v>
      </c>
      <c r="E2" s="9" t="s">
        <v>35</v>
      </c>
      <c r="F2" s="10" t="s">
        <v>22</v>
      </c>
      <c r="G2" s="9" t="s">
        <v>89</v>
      </c>
      <c r="H2" s="9" t="s">
        <v>90</v>
      </c>
      <c r="I2" t="s">
        <v>83</v>
      </c>
    </row>
  </sheetData>
  <pageMargins left="0.7" right="0.7" top="0.75" bottom="0.75" header="0.3" footer="0.3"/>
  <pageSetup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J3"/>
  <sheetViews>
    <sheetView workbookViewId="0">
      <pane ySplit="2" topLeftCell="A3" activePane="bottomLeft" state="frozen"/>
      <selection pane="bottomLeft"/>
    </sheetView>
  </sheetViews>
  <sheetFormatPr defaultRowHeight="15" x14ac:dyDescent="0.25"/>
  <cols>
    <col min="1" max="1" width="16.7109375" bestFit="1" customWidth="1"/>
    <col min="2" max="2" width="8.5703125" customWidth="1"/>
    <col min="3" max="3" width="9.7109375" style="9" customWidth="1"/>
    <col min="4" max="4" width="27.7109375" style="9" customWidth="1"/>
    <col min="5" max="5" width="27.7109375" customWidth="1"/>
    <col min="6" max="6" width="10.7109375" customWidth="1"/>
    <col min="7" max="7" width="9.7109375" customWidth="1"/>
  </cols>
  <sheetData>
    <row r="2" spans="1:10" x14ac:dyDescent="0.25">
      <c r="A2" t="s">
        <v>82</v>
      </c>
      <c r="B2" t="s">
        <v>52</v>
      </c>
      <c r="C2" s="9" t="s">
        <v>45</v>
      </c>
      <c r="D2" s="9" t="s">
        <v>34</v>
      </c>
      <c r="E2" s="9" t="s">
        <v>35</v>
      </c>
      <c r="F2" s="9" t="s">
        <v>46</v>
      </c>
      <c r="G2" s="10" t="s">
        <v>22</v>
      </c>
      <c r="H2" s="9" t="s">
        <v>89</v>
      </c>
      <c r="I2" s="9" t="s">
        <v>90</v>
      </c>
      <c r="J2" t="s">
        <v>83</v>
      </c>
    </row>
    <row r="3" spans="1:10" x14ac:dyDescent="0.25">
      <c r="F3" s="10"/>
    </row>
  </sheetData>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2"/>
  <sheetViews>
    <sheetView workbookViewId="0">
      <pane ySplit="2" topLeftCell="A3" activePane="bottomLeft" state="frozen"/>
      <selection pane="bottomLeft"/>
    </sheetView>
  </sheetViews>
  <sheetFormatPr defaultRowHeight="15" x14ac:dyDescent="0.25"/>
  <cols>
    <col min="1" max="1" width="16.7109375" bestFit="1" customWidth="1"/>
    <col min="3" max="3" width="9.7109375" style="9" customWidth="1"/>
    <col min="4" max="5" width="27.7109375" customWidth="1"/>
    <col min="6" max="6" width="9.7109375" customWidth="1"/>
  </cols>
  <sheetData>
    <row r="2" spans="1:9" x14ac:dyDescent="0.25">
      <c r="A2" t="s">
        <v>82</v>
      </c>
      <c r="B2" t="s">
        <v>52</v>
      </c>
      <c r="C2" s="9" t="s">
        <v>47</v>
      </c>
      <c r="D2" s="9" t="s">
        <v>48</v>
      </c>
      <c r="E2" s="9" t="s">
        <v>49</v>
      </c>
      <c r="F2" s="10" t="s">
        <v>41</v>
      </c>
      <c r="G2" s="9" t="s">
        <v>89</v>
      </c>
      <c r="H2" s="9" t="s">
        <v>90</v>
      </c>
      <c r="I2" t="s">
        <v>83</v>
      </c>
    </row>
  </sheetData>
  <pageMargins left="0.7" right="0.7" top="0.75" bottom="0.75" header="0.3" footer="0.3"/>
  <pageSetup orientation="portrait" horizontalDpi="4294967295" verticalDpi="429496729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P2"/>
  <sheetViews>
    <sheetView workbookViewId="0">
      <pane ySplit="2" topLeftCell="A3" activePane="bottomLeft" state="frozen"/>
      <selection pane="bottomLeft"/>
    </sheetView>
  </sheetViews>
  <sheetFormatPr defaultRowHeight="15" x14ac:dyDescent="0.25"/>
  <cols>
    <col min="1" max="1" width="16.7109375" bestFit="1" customWidth="1"/>
    <col min="3" max="3" width="9.7109375" style="9" customWidth="1"/>
    <col min="4" max="4" width="9.7109375" customWidth="1"/>
    <col min="5" max="6" width="27.7109375" customWidth="1"/>
    <col min="7" max="8" width="9.7109375" customWidth="1"/>
    <col min="9" max="10" width="27.7109375" customWidth="1"/>
    <col min="11" max="11" width="5.7109375" customWidth="1"/>
    <col min="12" max="12" width="9.7109375" customWidth="1"/>
    <col min="13" max="13" width="18.7109375" customWidth="1"/>
  </cols>
  <sheetData>
    <row r="2" spans="1:16" x14ac:dyDescent="0.25">
      <c r="A2" t="s">
        <v>82</v>
      </c>
      <c r="B2" t="s">
        <v>52</v>
      </c>
      <c r="C2" s="9" t="s">
        <v>23</v>
      </c>
      <c r="D2" s="9" t="s">
        <v>24</v>
      </c>
      <c r="E2" s="9" t="s">
        <v>25</v>
      </c>
      <c r="F2" s="9" t="s">
        <v>26</v>
      </c>
      <c r="G2" s="9" t="s">
        <v>27</v>
      </c>
      <c r="H2" s="9" t="s">
        <v>28</v>
      </c>
      <c r="I2" s="9" t="s">
        <v>29</v>
      </c>
      <c r="J2" s="9" t="s">
        <v>30</v>
      </c>
      <c r="K2" s="9" t="s">
        <v>50</v>
      </c>
      <c r="L2" s="9" t="s">
        <v>41</v>
      </c>
      <c r="M2" s="9" t="s">
        <v>51</v>
      </c>
      <c r="N2" s="9" t="s">
        <v>89</v>
      </c>
      <c r="O2" s="9" t="s">
        <v>90</v>
      </c>
      <c r="P2" t="s">
        <v>83</v>
      </c>
    </row>
  </sheetData>
  <pageMargins left="0.7" right="0.7" top="0.75" bottom="0.75" header="0.3" footer="0.3"/>
  <pageSetup orientation="portrait" horizontalDpi="4294967295" verticalDpi="429496729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2:K22"/>
  <sheetViews>
    <sheetView workbookViewId="0">
      <pane ySplit="2" topLeftCell="A3" activePane="bottomLeft" state="frozen"/>
      <selection pane="bottomLeft"/>
    </sheetView>
  </sheetViews>
  <sheetFormatPr defaultRowHeight="15" x14ac:dyDescent="0.25"/>
  <cols>
    <col min="1" max="1" width="16.7109375" bestFit="1" customWidth="1"/>
    <col min="3" max="3" width="9.7109375" style="9" customWidth="1"/>
    <col min="4" max="4" width="57.7109375" bestFit="1" customWidth="1"/>
    <col min="5" max="5" width="9.7109375" customWidth="1"/>
    <col min="6" max="6" width="28" customWidth="1"/>
    <col min="7" max="7" width="9.7109375" customWidth="1"/>
    <col min="8" max="8" width="18.7109375" customWidth="1"/>
  </cols>
  <sheetData>
    <row r="2" spans="1:11" x14ac:dyDescent="0.25">
      <c r="A2" t="s">
        <v>82</v>
      </c>
      <c r="B2" t="s">
        <v>52</v>
      </c>
      <c r="C2" s="9" t="s">
        <v>23</v>
      </c>
      <c r="D2" s="9" t="s">
        <v>25</v>
      </c>
      <c r="E2" s="9" t="s">
        <v>27</v>
      </c>
      <c r="F2" s="9" t="s">
        <v>29</v>
      </c>
      <c r="G2" s="9" t="s">
        <v>41</v>
      </c>
      <c r="H2" s="9" t="s">
        <v>51</v>
      </c>
      <c r="I2" s="9" t="s">
        <v>89</v>
      </c>
      <c r="J2" s="9" t="s">
        <v>90</v>
      </c>
      <c r="K2" t="s">
        <v>83</v>
      </c>
    </row>
    <row r="3" spans="1:11" x14ac:dyDescent="0.25">
      <c r="B3" s="13" t="s">
        <v>147</v>
      </c>
      <c r="C3" t="s">
        <v>124</v>
      </c>
      <c r="D3" t="s">
        <v>125</v>
      </c>
      <c r="E3" t="s">
        <v>113</v>
      </c>
      <c r="F3" t="s">
        <v>114</v>
      </c>
      <c r="G3" t="s">
        <v>123</v>
      </c>
      <c r="H3" t="str">
        <f>VLOOKUP(E3,[1]proc_feat!$D:$F,1,FALSE)</f>
        <v>LGSA00</v>
      </c>
    </row>
    <row r="4" spans="1:11" x14ac:dyDescent="0.25">
      <c r="B4" s="13" t="s">
        <v>147</v>
      </c>
      <c r="C4" t="s">
        <v>126</v>
      </c>
      <c r="D4" t="s">
        <v>127</v>
      </c>
      <c r="E4" t="s">
        <v>115</v>
      </c>
      <c r="F4" t="s">
        <v>116</v>
      </c>
      <c r="G4" t="s">
        <v>123</v>
      </c>
      <c r="H4" t="str">
        <f>VLOOKUP(E4,[1]proc_feat!$D:$F,1,FALSE)</f>
        <v>LGSA10</v>
      </c>
    </row>
    <row r="5" spans="1:11" x14ac:dyDescent="0.25">
      <c r="B5" s="13" t="s">
        <v>147</v>
      </c>
      <c r="C5" t="s">
        <v>128</v>
      </c>
      <c r="D5" t="s">
        <v>129</v>
      </c>
      <c r="E5" t="s">
        <v>119</v>
      </c>
      <c r="F5" t="s">
        <v>120</v>
      </c>
      <c r="G5" t="s">
        <v>123</v>
      </c>
      <c r="H5" t="str">
        <f>VLOOKUP(E5,[1]proc_feat!$D:$F,1,FALSE)</f>
        <v>LGSA20</v>
      </c>
    </row>
    <row r="6" spans="1:11" x14ac:dyDescent="0.25">
      <c r="B6" s="13" t="s">
        <v>147</v>
      </c>
      <c r="C6" t="s">
        <v>130</v>
      </c>
      <c r="D6" t="s">
        <v>131</v>
      </c>
      <c r="E6" t="s">
        <v>121</v>
      </c>
      <c r="F6" t="s">
        <v>122</v>
      </c>
      <c r="G6" t="s">
        <v>123</v>
      </c>
      <c r="H6" t="str">
        <f>VLOOKUP(E6,[1]proc_feat!$D:$F,1,FALSE)</f>
        <v>LGSA96</v>
      </c>
    </row>
    <row r="7" spans="1:11" x14ac:dyDescent="0.25">
      <c r="B7" s="13" t="s">
        <v>147</v>
      </c>
      <c r="C7" t="s">
        <v>113</v>
      </c>
      <c r="D7" t="s">
        <v>114</v>
      </c>
      <c r="E7" t="s">
        <v>113</v>
      </c>
      <c r="F7" t="s">
        <v>114</v>
      </c>
      <c r="G7" t="s">
        <v>132</v>
      </c>
      <c r="H7" t="str">
        <f>VLOOKUP(E7,[1]proc_feat!$D:$F,1,FALSE)</f>
        <v>LGSA00</v>
      </c>
    </row>
    <row r="8" spans="1:11" x14ac:dyDescent="0.25">
      <c r="B8" s="13" t="s">
        <v>147</v>
      </c>
      <c r="C8" t="s">
        <v>115</v>
      </c>
      <c r="D8" t="s">
        <v>116</v>
      </c>
      <c r="E8" t="s">
        <v>115</v>
      </c>
      <c r="F8" t="s">
        <v>116</v>
      </c>
      <c r="G8" t="s">
        <v>132</v>
      </c>
      <c r="H8" t="str">
        <f>VLOOKUP(E8,[1]proc_feat!$D:$F,1,FALSE)</f>
        <v>LGSA10</v>
      </c>
    </row>
    <row r="9" spans="1:11" x14ac:dyDescent="0.25">
      <c r="B9" s="13" t="s">
        <v>147</v>
      </c>
      <c r="C9" t="s">
        <v>119</v>
      </c>
      <c r="D9" t="s">
        <v>120</v>
      </c>
      <c r="E9" t="s">
        <v>119</v>
      </c>
      <c r="F9" t="s">
        <v>120</v>
      </c>
      <c r="G9" t="s">
        <v>132</v>
      </c>
      <c r="H9" t="str">
        <f>VLOOKUP(E9,[1]proc_feat!$D:$F,1,FALSE)</f>
        <v>LGSA20</v>
      </c>
    </row>
    <row r="10" spans="1:11" x14ac:dyDescent="0.25">
      <c r="B10" s="13" t="s">
        <v>147</v>
      </c>
      <c r="C10" t="s">
        <v>121</v>
      </c>
      <c r="D10" t="s">
        <v>122</v>
      </c>
      <c r="E10" t="s">
        <v>121</v>
      </c>
      <c r="F10" t="s">
        <v>122</v>
      </c>
      <c r="G10" t="s">
        <v>132</v>
      </c>
      <c r="H10" t="str">
        <f>VLOOKUP(E10,[1]proc_feat!$D:$F,1,FALSE)</f>
        <v>LGSA96</v>
      </c>
    </row>
    <row r="11" spans="1:11" x14ac:dyDescent="0.25">
      <c r="B11" s="13" t="s">
        <v>147</v>
      </c>
      <c r="C11" t="s">
        <v>124</v>
      </c>
      <c r="D11" t="s">
        <v>134</v>
      </c>
      <c r="E11" t="s">
        <v>113</v>
      </c>
      <c r="F11" t="s">
        <v>114</v>
      </c>
      <c r="G11" t="s">
        <v>133</v>
      </c>
      <c r="H11" t="str">
        <f>VLOOKUP(E11,[1]proc_feat!$D:$F,1,FALSE)</f>
        <v>LGSA00</v>
      </c>
    </row>
    <row r="12" spans="1:11" x14ac:dyDescent="0.25">
      <c r="B12" s="13" t="s">
        <v>147</v>
      </c>
      <c r="C12" t="s">
        <v>126</v>
      </c>
      <c r="D12" t="s">
        <v>135</v>
      </c>
      <c r="E12" t="s">
        <v>115</v>
      </c>
      <c r="F12" t="s">
        <v>116</v>
      </c>
      <c r="G12" t="s">
        <v>133</v>
      </c>
      <c r="H12" t="str">
        <f>VLOOKUP(E12,[1]proc_feat!$D:$F,1,FALSE)</f>
        <v>LGSA10</v>
      </c>
    </row>
    <row r="13" spans="1:11" x14ac:dyDescent="0.25">
      <c r="B13" s="13" t="s">
        <v>147</v>
      </c>
      <c r="C13" t="s">
        <v>128</v>
      </c>
      <c r="D13" t="s">
        <v>136</v>
      </c>
      <c r="E13" t="s">
        <v>119</v>
      </c>
      <c r="F13" t="s">
        <v>120</v>
      </c>
      <c r="G13" t="s">
        <v>133</v>
      </c>
      <c r="H13" t="str">
        <f>VLOOKUP(E13,[1]proc_feat!$D:$F,1,FALSE)</f>
        <v>LGSA20</v>
      </c>
    </row>
    <row r="14" spans="1:11" x14ac:dyDescent="0.25">
      <c r="B14" s="13" t="s">
        <v>147</v>
      </c>
      <c r="C14" t="s">
        <v>130</v>
      </c>
      <c r="D14" t="s">
        <v>137</v>
      </c>
      <c r="E14" t="s">
        <v>121</v>
      </c>
      <c r="F14" t="s">
        <v>122</v>
      </c>
      <c r="G14" t="s">
        <v>133</v>
      </c>
      <c r="H14" t="str">
        <f>VLOOKUP(E14,[1]proc_feat!$D:$F,1,FALSE)</f>
        <v>LGSA96</v>
      </c>
    </row>
    <row r="15" spans="1:11" x14ac:dyDescent="0.25">
      <c r="B15" s="13" t="s">
        <v>147</v>
      </c>
      <c r="C15" t="s">
        <v>124</v>
      </c>
      <c r="D15" t="s">
        <v>139</v>
      </c>
      <c r="E15" t="s">
        <v>113</v>
      </c>
      <c r="F15" t="s">
        <v>114</v>
      </c>
      <c r="G15" t="s">
        <v>138</v>
      </c>
      <c r="H15" t="str">
        <f>VLOOKUP(E15,[1]proc_feat!$D:$F,1,FALSE)</f>
        <v>LGSA00</v>
      </c>
    </row>
    <row r="16" spans="1:11" x14ac:dyDescent="0.25">
      <c r="B16" s="13" t="s">
        <v>147</v>
      </c>
      <c r="C16" t="s">
        <v>126</v>
      </c>
      <c r="D16" t="s">
        <v>140</v>
      </c>
      <c r="E16" t="s">
        <v>115</v>
      </c>
      <c r="F16" t="s">
        <v>116</v>
      </c>
      <c r="G16" t="s">
        <v>138</v>
      </c>
      <c r="H16" t="str">
        <f>VLOOKUP(E16,[1]proc_feat!$D:$F,1,FALSE)</f>
        <v>LGSA10</v>
      </c>
    </row>
    <row r="17" spans="2:8" x14ac:dyDescent="0.25">
      <c r="B17" s="13" t="s">
        <v>147</v>
      </c>
      <c r="C17" t="s">
        <v>128</v>
      </c>
      <c r="D17" t="s">
        <v>141</v>
      </c>
      <c r="E17" t="s">
        <v>119</v>
      </c>
      <c r="F17" t="s">
        <v>120</v>
      </c>
      <c r="G17" t="s">
        <v>138</v>
      </c>
      <c r="H17" t="str">
        <f>VLOOKUP(E17,[1]proc_feat!$D:$F,1,FALSE)</f>
        <v>LGSA20</v>
      </c>
    </row>
    <row r="18" spans="2:8" x14ac:dyDescent="0.25">
      <c r="B18" s="13" t="s">
        <v>147</v>
      </c>
      <c r="C18" t="s">
        <v>130</v>
      </c>
      <c r="D18" t="s">
        <v>142</v>
      </c>
      <c r="E18" t="s">
        <v>121</v>
      </c>
      <c r="F18" t="s">
        <v>122</v>
      </c>
      <c r="G18" t="s">
        <v>138</v>
      </c>
      <c r="H18" t="str">
        <f>VLOOKUP(E18,[1]proc_feat!$D:$F,1,FALSE)</f>
        <v>LGSA96</v>
      </c>
    </row>
    <row r="19" spans="2:8" x14ac:dyDescent="0.25">
      <c r="B19" s="13" t="s">
        <v>147</v>
      </c>
      <c r="C19" t="s">
        <v>124</v>
      </c>
      <c r="D19" t="s">
        <v>143</v>
      </c>
      <c r="E19" t="s">
        <v>113</v>
      </c>
      <c r="F19" t="s">
        <v>114</v>
      </c>
      <c r="G19" t="s">
        <v>99</v>
      </c>
      <c r="H19" t="str">
        <f>VLOOKUP(E19,[1]proc_feat!$D:$F,1,FALSE)</f>
        <v>LGSA00</v>
      </c>
    </row>
    <row r="20" spans="2:8" x14ac:dyDescent="0.25">
      <c r="B20" s="13" t="s">
        <v>147</v>
      </c>
      <c r="C20" t="s">
        <v>126</v>
      </c>
      <c r="D20" t="s">
        <v>144</v>
      </c>
      <c r="E20" t="s">
        <v>115</v>
      </c>
      <c r="F20" t="s">
        <v>116</v>
      </c>
      <c r="G20" t="s">
        <v>99</v>
      </c>
      <c r="H20" t="str">
        <f>VLOOKUP(E20,[1]proc_feat!$D:$F,1,FALSE)</f>
        <v>LGSA10</v>
      </c>
    </row>
    <row r="21" spans="2:8" x14ac:dyDescent="0.25">
      <c r="B21" s="13" t="s">
        <v>147</v>
      </c>
      <c r="C21" t="s">
        <v>128</v>
      </c>
      <c r="D21" t="s">
        <v>145</v>
      </c>
      <c r="E21" t="s">
        <v>119</v>
      </c>
      <c r="F21" t="s">
        <v>120</v>
      </c>
      <c r="G21" t="s">
        <v>99</v>
      </c>
      <c r="H21" t="str">
        <f>VLOOKUP(E21,[1]proc_feat!$D:$F,1,FALSE)</f>
        <v>LGSA20</v>
      </c>
    </row>
    <row r="22" spans="2:8" x14ac:dyDescent="0.25">
      <c r="B22" s="13" t="s">
        <v>147</v>
      </c>
      <c r="C22" t="s">
        <v>130</v>
      </c>
      <c r="D22" t="s">
        <v>146</v>
      </c>
      <c r="E22" t="s">
        <v>121</v>
      </c>
      <c r="F22" t="s">
        <v>122</v>
      </c>
      <c r="G22" t="s">
        <v>99</v>
      </c>
      <c r="H22" t="str">
        <f>VLOOKUP(E22,[1]proc_feat!$D:$F,1,FALSE)</f>
        <v>LGSA96</v>
      </c>
    </row>
  </sheetData>
  <autoFilter ref="A2:K22" xr:uid="{00000000-0001-0000-0E00-000000000000}"/>
  <pageMargins left="0.7" right="0.7" top="0.75" bottom="0.75" header="0.3" footer="0.3"/>
  <pageSetup orientation="portrait" horizontalDpi="4294967295" verticalDpi="429496729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5B4EC-FCEE-4895-A82D-CE010F4A87CF}">
  <dimension ref="A2:K2"/>
  <sheetViews>
    <sheetView workbookViewId="0">
      <selection activeCell="K25" sqref="K25"/>
    </sheetView>
  </sheetViews>
  <sheetFormatPr defaultRowHeight="15" x14ac:dyDescent="0.25"/>
  <cols>
    <col min="1" max="1" width="16.7109375" bestFit="1" customWidth="1"/>
  </cols>
  <sheetData>
    <row r="2" spans="1:11" s="11" customFormat="1" x14ac:dyDescent="0.25">
      <c r="A2" s="11" t="s">
        <v>82</v>
      </c>
      <c r="B2" s="11" t="s">
        <v>52</v>
      </c>
      <c r="C2" s="12" t="s">
        <v>23</v>
      </c>
      <c r="D2" s="12" t="s">
        <v>25</v>
      </c>
      <c r="E2" s="12" t="s">
        <v>27</v>
      </c>
      <c r="F2" s="12" t="s">
        <v>29</v>
      </c>
      <c r="G2" s="12" t="s">
        <v>41</v>
      </c>
      <c r="H2" s="12" t="s">
        <v>51</v>
      </c>
      <c r="I2" s="12" t="s">
        <v>89</v>
      </c>
      <c r="J2" s="12" t="s">
        <v>90</v>
      </c>
      <c r="K2" s="11" t="s">
        <v>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2"/>
  <sheetViews>
    <sheetView workbookViewId="0">
      <pane ySplit="2" topLeftCell="A3" activePane="bottomLeft" state="frozen"/>
      <selection pane="bottomLeft"/>
    </sheetView>
  </sheetViews>
  <sheetFormatPr defaultRowHeight="15" x14ac:dyDescent="0.25"/>
  <cols>
    <col min="1" max="1" width="16.7109375" bestFit="1" customWidth="1"/>
    <col min="2" max="2" width="6.5703125" bestFit="1" customWidth="1"/>
    <col min="3" max="3" width="9.42578125" style="9" customWidth="1"/>
    <col min="4" max="4" width="8.7109375" style="9" customWidth="1"/>
    <col min="5" max="5" width="7.140625" style="9" bestFit="1" customWidth="1"/>
    <col min="6" max="6" width="30.140625" style="9" customWidth="1"/>
    <col min="7" max="7" width="9.140625" style="9" bestFit="1" customWidth="1"/>
    <col min="8" max="8" width="3.140625" style="9" bestFit="1" customWidth="1"/>
    <col min="9" max="9" width="3.42578125" style="9" bestFit="1" customWidth="1"/>
    <col min="10" max="10" width="4.5703125" style="9" bestFit="1" customWidth="1"/>
    <col min="11" max="11" width="5.5703125" style="9" bestFit="1" customWidth="1"/>
    <col min="12" max="12" width="7.5703125" style="9" bestFit="1" customWidth="1"/>
    <col min="13" max="13" width="6" style="9" bestFit="1" customWidth="1"/>
    <col min="14" max="15" width="7.140625" style="9" bestFit="1" customWidth="1"/>
    <col min="16" max="16" width="6.5703125" style="9" bestFit="1" customWidth="1"/>
    <col min="17" max="20" width="7.5703125" style="9" bestFit="1" customWidth="1"/>
    <col min="21" max="21" width="6.42578125" style="9" bestFit="1" customWidth="1"/>
    <col min="22" max="22" width="4" style="9" bestFit="1" customWidth="1"/>
    <col min="23" max="23" width="3.5703125" style="9" bestFit="1" customWidth="1"/>
    <col min="24" max="24" width="5.42578125" style="9" bestFit="1" customWidth="1"/>
    <col min="25" max="25" width="6.85546875" style="9" bestFit="1" customWidth="1"/>
    <col min="26" max="26" width="6.42578125" style="9" bestFit="1" customWidth="1"/>
    <col min="27" max="27" width="6" style="9" bestFit="1" customWidth="1"/>
    <col min="28" max="28" width="11.28515625" bestFit="1" customWidth="1"/>
  </cols>
  <sheetData>
    <row r="2" spans="1:28" x14ac:dyDescent="0.25">
      <c r="A2" t="s">
        <v>82</v>
      </c>
      <c r="B2" t="s">
        <v>52</v>
      </c>
      <c r="C2" s="9" t="s">
        <v>0</v>
      </c>
      <c r="D2" s="9" t="s">
        <v>1</v>
      </c>
      <c r="E2" s="9" t="s">
        <v>2</v>
      </c>
      <c r="F2" s="9" t="s">
        <v>3</v>
      </c>
      <c r="G2" s="9" t="s">
        <v>4</v>
      </c>
      <c r="H2" s="9" t="s">
        <v>5</v>
      </c>
      <c r="I2" s="9" t="s">
        <v>6</v>
      </c>
      <c r="J2" s="9" t="s">
        <v>7</v>
      </c>
      <c r="K2" s="9" t="s">
        <v>8</v>
      </c>
      <c r="L2" s="9" t="s">
        <v>9</v>
      </c>
      <c r="M2" s="9" t="s">
        <v>10</v>
      </c>
      <c r="N2" s="9" t="s">
        <v>11</v>
      </c>
      <c r="O2" s="10" t="s">
        <v>12</v>
      </c>
      <c r="P2" s="10" t="s">
        <v>13</v>
      </c>
      <c r="Q2" s="10" t="s">
        <v>14</v>
      </c>
      <c r="R2" s="9" t="s">
        <v>15</v>
      </c>
      <c r="S2" s="9" t="s">
        <v>16</v>
      </c>
      <c r="T2" s="9" t="s">
        <v>17</v>
      </c>
      <c r="U2" s="9" t="s">
        <v>18</v>
      </c>
      <c r="V2" s="9" t="s">
        <v>19</v>
      </c>
      <c r="W2" s="9" t="s">
        <v>20</v>
      </c>
      <c r="X2" s="9" t="s">
        <v>21</v>
      </c>
      <c r="Y2" s="10" t="s">
        <v>22</v>
      </c>
      <c r="Z2" s="9" t="s">
        <v>89</v>
      </c>
      <c r="AA2" s="9" t="s">
        <v>90</v>
      </c>
      <c r="AB2" t="s">
        <v>83</v>
      </c>
    </row>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2"/>
  <sheetViews>
    <sheetView topLeftCell="E1" workbookViewId="0">
      <pane ySplit="2" topLeftCell="A3" activePane="bottomLeft" state="frozen"/>
      <selection activeCell="E1" sqref="E1"/>
      <selection pane="bottomLeft" activeCell="E1" sqref="E1"/>
    </sheetView>
  </sheetViews>
  <sheetFormatPr defaultRowHeight="15" x14ac:dyDescent="0.25"/>
  <cols>
    <col min="1" max="1" width="16.7109375" bestFit="1" customWidth="1"/>
    <col min="3" max="3" width="9.7109375" style="9" customWidth="1"/>
    <col min="4" max="4" width="9.7109375" customWidth="1"/>
    <col min="5" max="6" width="27.7109375" customWidth="1"/>
    <col min="7" max="8" width="9.7109375" customWidth="1"/>
    <col min="9" max="10" width="27.7109375" customWidth="1"/>
    <col min="11" max="11" width="10.7109375" customWidth="1"/>
    <col min="12" max="12" width="9.7109375" customWidth="1"/>
    <col min="13" max="13" width="6.5703125" bestFit="1" customWidth="1"/>
    <col min="14" max="15" width="27.7109375" customWidth="1"/>
    <col min="16" max="16" width="9.7109375" customWidth="1"/>
    <col min="19" max="19" width="11.28515625" bestFit="1" customWidth="1"/>
  </cols>
  <sheetData>
    <row r="2" spans="1:19" x14ac:dyDescent="0.25">
      <c r="A2" t="s">
        <v>82</v>
      </c>
      <c r="B2" t="s">
        <v>52</v>
      </c>
      <c r="C2" s="9" t="s">
        <v>23</v>
      </c>
      <c r="D2" s="9" t="s">
        <v>24</v>
      </c>
      <c r="E2" s="9" t="s">
        <v>25</v>
      </c>
      <c r="F2" s="9" t="s">
        <v>26</v>
      </c>
      <c r="G2" s="9" t="s">
        <v>27</v>
      </c>
      <c r="H2" s="9" t="s">
        <v>28</v>
      </c>
      <c r="I2" s="9" t="s">
        <v>29</v>
      </c>
      <c r="J2" s="9" t="s">
        <v>30</v>
      </c>
      <c r="K2" s="9" t="s">
        <v>31</v>
      </c>
      <c r="L2" s="9" t="s">
        <v>32</v>
      </c>
      <c r="M2" s="9" t="s">
        <v>33</v>
      </c>
      <c r="N2" s="9" t="s">
        <v>34</v>
      </c>
      <c r="O2" s="9" t="s">
        <v>35</v>
      </c>
      <c r="P2" s="10" t="s">
        <v>22</v>
      </c>
      <c r="Q2" s="9" t="s">
        <v>89</v>
      </c>
      <c r="R2" s="9" t="s">
        <v>90</v>
      </c>
      <c r="S2" t="s">
        <v>83</v>
      </c>
    </row>
  </sheetData>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P14"/>
  <sheetViews>
    <sheetView tabSelected="1" workbookViewId="0">
      <pane ySplit="2" topLeftCell="A3" activePane="bottomLeft" state="frozen"/>
      <selection activeCell="E1" sqref="E1"/>
      <selection pane="bottomLeft" activeCell="M21" sqref="M21"/>
    </sheetView>
  </sheetViews>
  <sheetFormatPr defaultRowHeight="15" x14ac:dyDescent="0.25"/>
  <cols>
    <col min="1" max="1" width="16.7109375" bestFit="1" customWidth="1"/>
    <col min="3" max="3" width="14.85546875" style="9" bestFit="1" customWidth="1"/>
    <col min="4" max="4" width="7.7109375" style="9" bestFit="1" customWidth="1"/>
    <col min="5" max="5" width="9.7109375" customWidth="1"/>
    <col min="6" max="6" width="27.7109375" customWidth="1"/>
    <col min="7" max="7" width="10.7109375" customWidth="1"/>
    <col min="8" max="8" width="9.7109375" customWidth="1"/>
    <col min="9" max="9" width="6.7109375" customWidth="1"/>
    <col min="10" max="10" width="10.7109375" customWidth="1"/>
    <col min="11" max="11" width="12.140625" customWidth="1"/>
    <col min="12" max="12" width="42.7109375" customWidth="1"/>
    <col min="13" max="13" width="24.85546875" customWidth="1"/>
  </cols>
  <sheetData>
    <row r="2" spans="1:16" x14ac:dyDescent="0.25">
      <c r="A2" t="s">
        <v>82</v>
      </c>
      <c r="B2" t="s">
        <v>52</v>
      </c>
      <c r="C2" s="9" t="s">
        <v>23</v>
      </c>
      <c r="D2" s="9" t="s">
        <v>25</v>
      </c>
      <c r="E2" s="9" t="s">
        <v>27</v>
      </c>
      <c r="F2" s="9" t="s">
        <v>29</v>
      </c>
      <c r="G2" s="9" t="s">
        <v>31</v>
      </c>
      <c r="H2" s="9" t="s">
        <v>32</v>
      </c>
      <c r="I2" s="9" t="s">
        <v>36</v>
      </c>
      <c r="J2" s="9" t="s">
        <v>33</v>
      </c>
      <c r="K2" s="9" t="s">
        <v>34</v>
      </c>
      <c r="L2" s="9" t="s">
        <v>35</v>
      </c>
      <c r="M2" s="10" t="s">
        <v>22</v>
      </c>
      <c r="N2" s="9" t="s">
        <v>89</v>
      </c>
      <c r="O2" s="9" t="s">
        <v>90</v>
      </c>
      <c r="P2" t="s">
        <v>83</v>
      </c>
    </row>
    <row r="3" spans="1:16" x14ac:dyDescent="0.25">
      <c r="A3" t="s">
        <v>148</v>
      </c>
      <c r="B3" t="s">
        <v>149</v>
      </c>
      <c r="C3" s="14" t="s">
        <v>214</v>
      </c>
      <c r="E3" t="s">
        <v>113</v>
      </c>
      <c r="F3" t="s">
        <v>114</v>
      </c>
      <c r="G3" t="s">
        <v>109</v>
      </c>
      <c r="H3" t="s">
        <v>110</v>
      </c>
      <c r="I3" t="s">
        <v>111</v>
      </c>
      <c r="J3" t="b">
        <v>0</v>
      </c>
      <c r="L3" t="s">
        <v>112</v>
      </c>
      <c r="M3" t="s">
        <v>102</v>
      </c>
    </row>
    <row r="4" spans="1:16" x14ac:dyDescent="0.25">
      <c r="A4" t="s">
        <v>148</v>
      </c>
      <c r="B4" t="s">
        <v>150</v>
      </c>
      <c r="C4" s="14" t="s">
        <v>214</v>
      </c>
      <c r="E4" t="s">
        <v>113</v>
      </c>
      <c r="F4" t="s">
        <v>114</v>
      </c>
      <c r="G4" t="s">
        <v>109</v>
      </c>
      <c r="H4" t="s">
        <v>110</v>
      </c>
      <c r="I4" t="s">
        <v>111</v>
      </c>
      <c r="J4" t="b">
        <v>0</v>
      </c>
      <c r="L4" t="s">
        <v>112</v>
      </c>
      <c r="M4" t="s">
        <v>222</v>
      </c>
    </row>
    <row r="5" spans="1:16" x14ac:dyDescent="0.25">
      <c r="A5" t="s">
        <v>148</v>
      </c>
      <c r="B5" t="s">
        <v>150</v>
      </c>
      <c r="C5" s="14" t="s">
        <v>214</v>
      </c>
      <c r="E5" t="s">
        <v>113</v>
      </c>
      <c r="F5" t="s">
        <v>114</v>
      </c>
      <c r="G5" t="s">
        <v>109</v>
      </c>
      <c r="H5" t="s">
        <v>117</v>
      </c>
      <c r="I5" t="s">
        <v>111</v>
      </c>
      <c r="J5" t="b">
        <v>0</v>
      </c>
      <c r="L5" t="s">
        <v>118</v>
      </c>
      <c r="M5" t="s">
        <v>151</v>
      </c>
    </row>
    <row r="6" spans="1:16" x14ac:dyDescent="0.25">
      <c r="A6" t="s">
        <v>148</v>
      </c>
      <c r="B6" t="s">
        <v>149</v>
      </c>
      <c r="C6" s="14" t="s">
        <v>214</v>
      </c>
      <c r="E6" t="s">
        <v>115</v>
      </c>
      <c r="F6" t="s">
        <v>116</v>
      </c>
      <c r="G6" t="s">
        <v>109</v>
      </c>
      <c r="H6" t="s">
        <v>110</v>
      </c>
      <c r="I6" t="s">
        <v>111</v>
      </c>
      <c r="J6" t="b">
        <v>0</v>
      </c>
      <c r="L6" t="s">
        <v>112</v>
      </c>
      <c r="M6" t="s">
        <v>102</v>
      </c>
    </row>
    <row r="7" spans="1:16" x14ac:dyDescent="0.25">
      <c r="A7" t="s">
        <v>148</v>
      </c>
      <c r="B7" t="s">
        <v>150</v>
      </c>
      <c r="C7" s="14" t="s">
        <v>214</v>
      </c>
      <c r="E7" t="s">
        <v>115</v>
      </c>
      <c r="F7" t="s">
        <v>116</v>
      </c>
      <c r="G7" t="s">
        <v>109</v>
      </c>
      <c r="H7" t="s">
        <v>110</v>
      </c>
      <c r="I7" t="s">
        <v>111</v>
      </c>
      <c r="J7" t="b">
        <v>0</v>
      </c>
      <c r="L7" t="s">
        <v>112</v>
      </c>
      <c r="M7" t="s">
        <v>222</v>
      </c>
    </row>
    <row r="8" spans="1:16" x14ac:dyDescent="0.25">
      <c r="A8" t="s">
        <v>148</v>
      </c>
      <c r="B8" t="s">
        <v>150</v>
      </c>
      <c r="C8" s="14" t="s">
        <v>214</v>
      </c>
      <c r="E8" t="s">
        <v>115</v>
      </c>
      <c r="F8" t="s">
        <v>116</v>
      </c>
      <c r="G8" t="s">
        <v>109</v>
      </c>
      <c r="H8" t="s">
        <v>117</v>
      </c>
      <c r="I8" t="s">
        <v>111</v>
      </c>
      <c r="J8" t="b">
        <v>0</v>
      </c>
      <c r="L8" t="s">
        <v>118</v>
      </c>
      <c r="M8" t="s">
        <v>151</v>
      </c>
    </row>
    <row r="9" spans="1:16" x14ac:dyDescent="0.25">
      <c r="A9" t="s">
        <v>148</v>
      </c>
      <c r="B9" t="s">
        <v>149</v>
      </c>
      <c r="C9" s="14" t="s">
        <v>214</v>
      </c>
      <c r="E9" t="s">
        <v>119</v>
      </c>
      <c r="F9" t="s">
        <v>120</v>
      </c>
      <c r="G9" t="s">
        <v>109</v>
      </c>
      <c r="H9" t="s">
        <v>110</v>
      </c>
      <c r="I9" t="s">
        <v>111</v>
      </c>
      <c r="J9" t="b">
        <v>0</v>
      </c>
      <c r="L9" t="s">
        <v>112</v>
      </c>
      <c r="M9" t="s">
        <v>102</v>
      </c>
    </row>
    <row r="10" spans="1:16" x14ac:dyDescent="0.25">
      <c r="A10" t="s">
        <v>148</v>
      </c>
      <c r="B10" t="s">
        <v>150</v>
      </c>
      <c r="C10" s="14" t="s">
        <v>214</v>
      </c>
      <c r="E10" t="s">
        <v>119</v>
      </c>
      <c r="F10" t="s">
        <v>120</v>
      </c>
      <c r="G10" t="s">
        <v>109</v>
      </c>
      <c r="H10" t="s">
        <v>110</v>
      </c>
      <c r="I10" t="s">
        <v>111</v>
      </c>
      <c r="J10" t="b">
        <v>0</v>
      </c>
      <c r="L10" t="s">
        <v>112</v>
      </c>
      <c r="M10" t="s">
        <v>222</v>
      </c>
    </row>
    <row r="11" spans="1:16" x14ac:dyDescent="0.25">
      <c r="A11" t="s">
        <v>148</v>
      </c>
      <c r="B11" t="s">
        <v>150</v>
      </c>
      <c r="C11" s="14" t="s">
        <v>214</v>
      </c>
      <c r="E11" t="s">
        <v>119</v>
      </c>
      <c r="F11" t="s">
        <v>120</v>
      </c>
      <c r="G11" t="s">
        <v>109</v>
      </c>
      <c r="H11" t="s">
        <v>117</v>
      </c>
      <c r="I11" t="s">
        <v>111</v>
      </c>
      <c r="J11" t="b">
        <v>0</v>
      </c>
      <c r="L11" t="s">
        <v>118</v>
      </c>
      <c r="M11" t="s">
        <v>151</v>
      </c>
    </row>
    <row r="12" spans="1:16" x14ac:dyDescent="0.25">
      <c r="A12" t="s">
        <v>148</v>
      </c>
      <c r="B12" t="s">
        <v>149</v>
      </c>
      <c r="C12" s="14" t="s">
        <v>214</v>
      </c>
      <c r="E12" t="s">
        <v>121</v>
      </c>
      <c r="F12" t="s">
        <v>122</v>
      </c>
      <c r="G12" t="s">
        <v>109</v>
      </c>
      <c r="H12" t="s">
        <v>110</v>
      </c>
      <c r="I12" t="s">
        <v>111</v>
      </c>
      <c r="J12" t="b">
        <v>0</v>
      </c>
      <c r="L12" t="s">
        <v>112</v>
      </c>
      <c r="M12" t="s">
        <v>102</v>
      </c>
    </row>
    <row r="13" spans="1:16" x14ac:dyDescent="0.25">
      <c r="A13" t="s">
        <v>148</v>
      </c>
      <c r="B13" t="s">
        <v>150</v>
      </c>
      <c r="C13" s="14" t="s">
        <v>214</v>
      </c>
      <c r="E13" t="s">
        <v>121</v>
      </c>
      <c r="F13" t="s">
        <v>122</v>
      </c>
      <c r="G13" t="s">
        <v>109</v>
      </c>
      <c r="H13" t="s">
        <v>110</v>
      </c>
      <c r="I13" t="s">
        <v>111</v>
      </c>
      <c r="J13" t="b">
        <v>0</v>
      </c>
      <c r="L13" t="s">
        <v>112</v>
      </c>
      <c r="M13" t="s">
        <v>222</v>
      </c>
    </row>
    <row r="14" spans="1:16" x14ac:dyDescent="0.25">
      <c r="A14" t="s">
        <v>148</v>
      </c>
      <c r="B14" t="s">
        <v>150</v>
      </c>
      <c r="C14" s="14" t="s">
        <v>214</v>
      </c>
      <c r="E14" t="s">
        <v>121</v>
      </c>
      <c r="F14" t="s">
        <v>122</v>
      </c>
      <c r="G14" t="s">
        <v>109</v>
      </c>
      <c r="H14" t="s">
        <v>117</v>
      </c>
      <c r="I14" t="s">
        <v>111</v>
      </c>
      <c r="J14" t="b">
        <v>0</v>
      </c>
      <c r="L14" t="s">
        <v>118</v>
      </c>
      <c r="M14" t="s">
        <v>151</v>
      </c>
    </row>
  </sheetData>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2"/>
  <sheetViews>
    <sheetView topLeftCell="E1" workbookViewId="0">
      <pane ySplit="2" topLeftCell="A3" activePane="bottomLeft" state="frozen"/>
      <selection activeCell="E1" sqref="E1"/>
      <selection pane="bottomLeft" activeCell="E1" sqref="E1"/>
    </sheetView>
  </sheetViews>
  <sheetFormatPr defaultRowHeight="15" x14ac:dyDescent="0.25"/>
  <cols>
    <col min="1" max="1" width="16.7109375" bestFit="1" customWidth="1"/>
    <col min="3" max="3" width="10.7109375" style="9" customWidth="1"/>
    <col min="4" max="4" width="9.7109375" style="9" customWidth="1"/>
    <col min="5" max="6" width="27.7109375" customWidth="1"/>
    <col min="7" max="8" width="9.7109375" customWidth="1"/>
    <col min="9" max="10" width="27.7109375" customWidth="1"/>
    <col min="11" max="12" width="9.7109375" customWidth="1"/>
    <col min="13" max="14" width="27.7109375" customWidth="1"/>
    <col min="15" max="15" width="9.7109375" customWidth="1"/>
  </cols>
  <sheetData>
    <row r="2" spans="1:18" x14ac:dyDescent="0.25">
      <c r="A2" t="s">
        <v>82</v>
      </c>
      <c r="B2" t="s">
        <v>52</v>
      </c>
      <c r="C2" s="9" t="s">
        <v>31</v>
      </c>
      <c r="D2" s="9" t="s">
        <v>32</v>
      </c>
      <c r="E2" s="9" t="s">
        <v>34</v>
      </c>
      <c r="F2" s="9" t="s">
        <v>35</v>
      </c>
      <c r="G2" s="9" t="s">
        <v>23</v>
      </c>
      <c r="H2" s="9" t="s">
        <v>24</v>
      </c>
      <c r="I2" s="9" t="s">
        <v>25</v>
      </c>
      <c r="J2" s="9" t="s">
        <v>26</v>
      </c>
      <c r="K2" s="9" t="s">
        <v>27</v>
      </c>
      <c r="L2" s="9" t="s">
        <v>28</v>
      </c>
      <c r="M2" s="9" t="s">
        <v>29</v>
      </c>
      <c r="N2" s="9" t="s">
        <v>30</v>
      </c>
      <c r="O2" s="10" t="s">
        <v>22</v>
      </c>
      <c r="P2" s="9" t="s">
        <v>89</v>
      </c>
      <c r="Q2" s="9" t="s">
        <v>90</v>
      </c>
      <c r="R2" t="s">
        <v>83</v>
      </c>
    </row>
  </sheetData>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2"/>
  <sheetViews>
    <sheetView workbookViewId="0">
      <pane ySplit="2" topLeftCell="A3" activePane="bottomLeft" state="frozen"/>
      <selection pane="bottomLeft"/>
    </sheetView>
  </sheetViews>
  <sheetFormatPr defaultRowHeight="15" x14ac:dyDescent="0.25"/>
  <cols>
    <col min="1" max="1" width="16.7109375" bestFit="1" customWidth="1"/>
    <col min="3" max="4" width="9.7109375" customWidth="1"/>
    <col min="5" max="6" width="27.7109375" customWidth="1"/>
    <col min="7" max="7" width="9.7109375" customWidth="1"/>
  </cols>
  <sheetData>
    <row r="2" spans="1:10" x14ac:dyDescent="0.25">
      <c r="A2" t="s">
        <v>82</v>
      </c>
      <c r="B2" t="s">
        <v>52</v>
      </c>
      <c r="C2" s="9" t="s">
        <v>10</v>
      </c>
      <c r="D2" s="9" t="s">
        <v>37</v>
      </c>
      <c r="E2" s="9" t="s">
        <v>34</v>
      </c>
      <c r="F2" s="9" t="s">
        <v>35</v>
      </c>
      <c r="G2" s="10" t="s">
        <v>22</v>
      </c>
      <c r="H2" s="9" t="s">
        <v>89</v>
      </c>
      <c r="I2" s="9" t="s">
        <v>90</v>
      </c>
      <c r="J2" t="s">
        <v>83</v>
      </c>
    </row>
  </sheetData>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50"/>
  <sheetViews>
    <sheetView workbookViewId="0">
      <pane ySplit="2" topLeftCell="A3" activePane="bottomLeft" state="frozen"/>
      <selection pane="bottomLeft"/>
    </sheetView>
  </sheetViews>
  <sheetFormatPr defaultRowHeight="15" x14ac:dyDescent="0.25"/>
  <cols>
    <col min="1" max="1" width="16.7109375" bestFit="1" customWidth="1"/>
    <col min="3" max="3" width="9.7109375" style="9" customWidth="1"/>
    <col min="4" max="4" width="81" style="9" customWidth="1"/>
    <col min="5" max="5" width="44.42578125" style="9" customWidth="1"/>
    <col min="6" max="6" width="9.7109375" customWidth="1"/>
    <col min="7" max="8" width="27.7109375" customWidth="1"/>
    <col min="9" max="10" width="9.7109375" customWidth="1"/>
  </cols>
  <sheetData>
    <row r="1" spans="1:13" x14ac:dyDescent="0.25">
      <c r="A1" s="17"/>
    </row>
    <row r="2" spans="1:13" x14ac:dyDescent="0.25">
      <c r="A2" t="s">
        <v>82</v>
      </c>
      <c r="B2" t="s">
        <v>52</v>
      </c>
      <c r="C2" s="9" t="s">
        <v>2</v>
      </c>
      <c r="D2" s="9" t="s">
        <v>3</v>
      </c>
      <c r="E2" s="9" t="s">
        <v>38</v>
      </c>
      <c r="F2" s="9" t="s">
        <v>4</v>
      </c>
      <c r="G2" s="9" t="s">
        <v>39</v>
      </c>
      <c r="H2" s="9" t="s">
        <v>40</v>
      </c>
      <c r="I2" s="9" t="s">
        <v>7</v>
      </c>
      <c r="J2" s="9" t="s">
        <v>41</v>
      </c>
      <c r="K2" s="9" t="s">
        <v>89</v>
      </c>
      <c r="L2" s="9" t="s">
        <v>90</v>
      </c>
      <c r="M2" t="s">
        <v>83</v>
      </c>
    </row>
    <row r="3" spans="1:13" x14ac:dyDescent="0.25">
      <c r="A3" t="s">
        <v>197</v>
      </c>
      <c r="B3" t="s">
        <v>149</v>
      </c>
      <c r="C3" t="s">
        <v>177</v>
      </c>
      <c r="D3" t="s">
        <v>178</v>
      </c>
      <c r="E3" t="s">
        <v>179</v>
      </c>
      <c r="F3" t="s">
        <v>96</v>
      </c>
      <c r="G3" t="s">
        <v>97</v>
      </c>
      <c r="H3" t="s">
        <v>97</v>
      </c>
      <c r="I3" t="s">
        <v>98</v>
      </c>
      <c r="J3" t="s">
        <v>99</v>
      </c>
    </row>
    <row r="4" spans="1:13" x14ac:dyDescent="0.25">
      <c r="A4" t="s">
        <v>197</v>
      </c>
      <c r="B4" t="s">
        <v>150</v>
      </c>
      <c r="C4" t="s">
        <v>177</v>
      </c>
      <c r="D4" t="s">
        <v>189</v>
      </c>
      <c r="E4" t="s">
        <v>190</v>
      </c>
      <c r="F4" t="s">
        <v>96</v>
      </c>
      <c r="G4" t="s">
        <v>97</v>
      </c>
      <c r="H4" t="s">
        <v>97</v>
      </c>
      <c r="I4" t="s">
        <v>98</v>
      </c>
      <c r="J4" t="s">
        <v>99</v>
      </c>
    </row>
    <row r="5" spans="1:13" x14ac:dyDescent="0.25">
      <c r="A5" t="s">
        <v>197</v>
      </c>
      <c r="B5" t="s">
        <v>149</v>
      </c>
      <c r="C5" t="s">
        <v>180</v>
      </c>
      <c r="D5" t="s">
        <v>181</v>
      </c>
      <c r="E5" t="s">
        <v>182</v>
      </c>
      <c r="F5" t="s">
        <v>100</v>
      </c>
      <c r="G5" t="s">
        <v>101</v>
      </c>
      <c r="H5" t="s">
        <v>101</v>
      </c>
      <c r="I5" t="s">
        <v>98</v>
      </c>
      <c r="J5" t="s">
        <v>99</v>
      </c>
    </row>
    <row r="6" spans="1:13" x14ac:dyDescent="0.25">
      <c r="A6" t="s">
        <v>197</v>
      </c>
      <c r="B6" t="s">
        <v>150</v>
      </c>
      <c r="C6" t="s">
        <v>180</v>
      </c>
      <c r="D6" t="s">
        <v>191</v>
      </c>
      <c r="E6" t="s">
        <v>192</v>
      </c>
      <c r="F6" t="s">
        <v>100</v>
      </c>
      <c r="G6" t="s">
        <v>101</v>
      </c>
      <c r="H6" t="s">
        <v>101</v>
      </c>
      <c r="I6" t="s">
        <v>98</v>
      </c>
      <c r="J6" t="s">
        <v>99</v>
      </c>
    </row>
    <row r="7" spans="1:13" x14ac:dyDescent="0.25">
      <c r="A7" t="s">
        <v>197</v>
      </c>
      <c r="B7" t="s">
        <v>149</v>
      </c>
      <c r="C7" t="s">
        <v>183</v>
      </c>
      <c r="D7" t="s">
        <v>184</v>
      </c>
      <c r="E7" t="s">
        <v>185</v>
      </c>
      <c r="F7" t="s">
        <v>107</v>
      </c>
      <c r="G7" t="s">
        <v>108</v>
      </c>
      <c r="H7" t="s">
        <v>108</v>
      </c>
      <c r="I7" t="s">
        <v>98</v>
      </c>
      <c r="J7" t="s">
        <v>99</v>
      </c>
    </row>
    <row r="8" spans="1:13" x14ac:dyDescent="0.25">
      <c r="A8" t="s">
        <v>197</v>
      </c>
      <c r="B8" t="s">
        <v>150</v>
      </c>
      <c r="C8" t="s">
        <v>183</v>
      </c>
      <c r="D8" t="s">
        <v>193</v>
      </c>
      <c r="E8" t="s">
        <v>194</v>
      </c>
      <c r="F8" t="s">
        <v>107</v>
      </c>
      <c r="G8" t="s">
        <v>108</v>
      </c>
      <c r="H8" t="s">
        <v>108</v>
      </c>
      <c r="I8" t="s">
        <v>98</v>
      </c>
      <c r="J8" t="s">
        <v>99</v>
      </c>
    </row>
    <row r="9" spans="1:13" x14ac:dyDescent="0.25">
      <c r="A9" t="s">
        <v>197</v>
      </c>
      <c r="B9" t="s">
        <v>149</v>
      </c>
      <c r="C9" t="s">
        <v>186</v>
      </c>
      <c r="D9" t="s">
        <v>187</v>
      </c>
      <c r="E9" t="s">
        <v>188</v>
      </c>
      <c r="F9" t="s">
        <v>105</v>
      </c>
      <c r="G9" t="s">
        <v>106</v>
      </c>
      <c r="H9" t="s">
        <v>106</v>
      </c>
      <c r="I9" t="s">
        <v>98</v>
      </c>
      <c r="J9" t="s">
        <v>99</v>
      </c>
    </row>
    <row r="10" spans="1:13" x14ac:dyDescent="0.25">
      <c r="A10" t="s">
        <v>197</v>
      </c>
      <c r="B10" t="s">
        <v>150</v>
      </c>
      <c r="C10" t="s">
        <v>186</v>
      </c>
      <c r="D10" t="s">
        <v>195</v>
      </c>
      <c r="E10" t="s">
        <v>196</v>
      </c>
      <c r="F10" t="s">
        <v>105</v>
      </c>
      <c r="G10" t="s">
        <v>106</v>
      </c>
      <c r="H10" t="s">
        <v>106</v>
      </c>
      <c r="I10" t="s">
        <v>98</v>
      </c>
      <c r="J10" t="s">
        <v>99</v>
      </c>
    </row>
    <row r="11" spans="1:13" x14ac:dyDescent="0.25">
      <c r="A11" t="s">
        <v>202</v>
      </c>
      <c r="B11" t="s">
        <v>149</v>
      </c>
      <c r="C11" t="s">
        <v>152</v>
      </c>
      <c r="D11" t="s">
        <v>171</v>
      </c>
      <c r="E11" t="s">
        <v>172</v>
      </c>
      <c r="F11" t="s">
        <v>103</v>
      </c>
      <c r="G11" t="s">
        <v>97</v>
      </c>
      <c r="H11" t="s">
        <v>97</v>
      </c>
      <c r="I11" t="s">
        <v>98</v>
      </c>
      <c r="J11" t="s">
        <v>138</v>
      </c>
    </row>
    <row r="12" spans="1:13" x14ac:dyDescent="0.25">
      <c r="A12" t="s">
        <v>202</v>
      </c>
      <c r="B12" t="s">
        <v>150</v>
      </c>
      <c r="C12" s="15">
        <v>361</v>
      </c>
      <c r="D12" s="9" t="s">
        <v>198</v>
      </c>
      <c r="E12" s="9" t="s">
        <v>198</v>
      </c>
      <c r="F12" t="s">
        <v>103</v>
      </c>
      <c r="G12" t="s">
        <v>97</v>
      </c>
      <c r="H12" t="s">
        <v>97</v>
      </c>
      <c r="I12" t="s">
        <v>98</v>
      </c>
      <c r="J12" t="s">
        <v>138</v>
      </c>
    </row>
    <row r="13" spans="1:13" x14ac:dyDescent="0.25">
      <c r="A13" t="s">
        <v>202</v>
      </c>
      <c r="B13" t="s">
        <v>149</v>
      </c>
      <c r="C13" t="s">
        <v>100</v>
      </c>
      <c r="D13" t="s">
        <v>173</v>
      </c>
      <c r="E13" t="s">
        <v>172</v>
      </c>
      <c r="F13" t="s">
        <v>100</v>
      </c>
      <c r="G13" t="s">
        <v>101</v>
      </c>
      <c r="H13" t="s">
        <v>101</v>
      </c>
      <c r="I13" t="s">
        <v>98</v>
      </c>
      <c r="J13" t="s">
        <v>138</v>
      </c>
    </row>
    <row r="14" spans="1:13" x14ac:dyDescent="0.25">
      <c r="A14" t="s">
        <v>202</v>
      </c>
      <c r="B14" t="s">
        <v>150</v>
      </c>
      <c r="C14" s="15" t="s">
        <v>100</v>
      </c>
      <c r="D14" s="9" t="s">
        <v>199</v>
      </c>
      <c r="E14" s="9" t="s">
        <v>199</v>
      </c>
      <c r="F14" t="s">
        <v>100</v>
      </c>
      <c r="G14" t="s">
        <v>101</v>
      </c>
      <c r="H14" t="s">
        <v>101</v>
      </c>
      <c r="I14" t="s">
        <v>98</v>
      </c>
      <c r="J14" t="s">
        <v>138</v>
      </c>
    </row>
    <row r="15" spans="1:13" x14ac:dyDescent="0.25">
      <c r="A15" t="s">
        <v>202</v>
      </c>
      <c r="B15" t="s">
        <v>149</v>
      </c>
      <c r="C15" t="s">
        <v>157</v>
      </c>
      <c r="D15" t="s">
        <v>174</v>
      </c>
      <c r="E15" t="s">
        <v>175</v>
      </c>
      <c r="F15" t="s">
        <v>107</v>
      </c>
      <c r="G15" t="s">
        <v>108</v>
      </c>
      <c r="H15" t="s">
        <v>108</v>
      </c>
      <c r="I15" t="s">
        <v>98</v>
      </c>
      <c r="J15" t="s">
        <v>138</v>
      </c>
    </row>
    <row r="16" spans="1:13" x14ac:dyDescent="0.25">
      <c r="A16" t="s">
        <v>202</v>
      </c>
      <c r="B16" t="s">
        <v>150</v>
      </c>
      <c r="C16" s="15">
        <v>362</v>
      </c>
      <c r="D16" s="9" t="s">
        <v>200</v>
      </c>
      <c r="E16" s="9" t="s">
        <v>200</v>
      </c>
      <c r="F16" t="s">
        <v>107</v>
      </c>
      <c r="G16" t="s">
        <v>108</v>
      </c>
      <c r="H16" t="s">
        <v>108</v>
      </c>
      <c r="I16" t="s">
        <v>98</v>
      </c>
      <c r="J16" t="s">
        <v>138</v>
      </c>
    </row>
    <row r="17" spans="1:10" x14ac:dyDescent="0.25">
      <c r="A17" t="s">
        <v>202</v>
      </c>
      <c r="B17" t="s">
        <v>149</v>
      </c>
      <c r="C17" t="s">
        <v>105</v>
      </c>
      <c r="D17" t="s">
        <v>176</v>
      </c>
      <c r="E17" t="s">
        <v>175</v>
      </c>
      <c r="F17" t="s">
        <v>105</v>
      </c>
      <c r="G17" t="s">
        <v>106</v>
      </c>
      <c r="H17" t="s">
        <v>106</v>
      </c>
      <c r="I17" t="s">
        <v>98</v>
      </c>
      <c r="J17" t="s">
        <v>138</v>
      </c>
    </row>
    <row r="18" spans="1:10" x14ac:dyDescent="0.25">
      <c r="A18" t="s">
        <v>202</v>
      </c>
      <c r="B18" t="s">
        <v>150</v>
      </c>
      <c r="C18" s="15" t="s">
        <v>105</v>
      </c>
      <c r="D18" s="9" t="s">
        <v>201</v>
      </c>
      <c r="E18" s="9" t="s">
        <v>201</v>
      </c>
      <c r="F18" t="s">
        <v>105</v>
      </c>
      <c r="G18" t="s">
        <v>106</v>
      </c>
      <c r="H18" t="s">
        <v>106</v>
      </c>
      <c r="I18" t="s">
        <v>98</v>
      </c>
      <c r="J18" t="s">
        <v>138</v>
      </c>
    </row>
    <row r="19" spans="1:10" x14ac:dyDescent="0.25">
      <c r="A19" t="s">
        <v>203</v>
      </c>
      <c r="B19" t="s">
        <v>149</v>
      </c>
      <c r="C19" t="s">
        <v>152</v>
      </c>
      <c r="D19" t="s">
        <v>165</v>
      </c>
      <c r="E19" t="s">
        <v>97</v>
      </c>
      <c r="F19" t="s">
        <v>103</v>
      </c>
      <c r="G19" t="s">
        <v>97</v>
      </c>
      <c r="H19" t="s">
        <v>97</v>
      </c>
      <c r="I19" t="s">
        <v>98</v>
      </c>
      <c r="J19" t="s">
        <v>133</v>
      </c>
    </row>
    <row r="20" spans="1:10" x14ac:dyDescent="0.25">
      <c r="A20" t="s">
        <v>203</v>
      </c>
      <c r="B20" t="s">
        <v>150</v>
      </c>
      <c r="C20" s="15">
        <v>361</v>
      </c>
      <c r="D20" s="9" t="s">
        <v>204</v>
      </c>
      <c r="E20" s="9" t="s">
        <v>204</v>
      </c>
      <c r="F20" t="s">
        <v>103</v>
      </c>
      <c r="G20" t="s">
        <v>97</v>
      </c>
      <c r="H20" t="s">
        <v>97</v>
      </c>
      <c r="I20" t="s">
        <v>98</v>
      </c>
      <c r="J20" t="s">
        <v>133</v>
      </c>
    </row>
    <row r="21" spans="1:10" x14ac:dyDescent="0.25">
      <c r="A21" t="s">
        <v>203</v>
      </c>
      <c r="B21" t="s">
        <v>149</v>
      </c>
      <c r="C21" t="s">
        <v>100</v>
      </c>
      <c r="D21" t="s">
        <v>166</v>
      </c>
      <c r="E21" t="s">
        <v>167</v>
      </c>
      <c r="F21" t="s">
        <v>100</v>
      </c>
      <c r="G21" t="s">
        <v>101</v>
      </c>
      <c r="H21" t="s">
        <v>101</v>
      </c>
      <c r="I21" t="s">
        <v>98</v>
      </c>
      <c r="J21" t="s">
        <v>133</v>
      </c>
    </row>
    <row r="22" spans="1:10" x14ac:dyDescent="0.25">
      <c r="A22" t="s">
        <v>203</v>
      </c>
      <c r="B22" t="s">
        <v>150</v>
      </c>
      <c r="C22" s="15" t="s">
        <v>100</v>
      </c>
      <c r="D22" s="9" t="s">
        <v>205</v>
      </c>
      <c r="E22" s="9" t="s">
        <v>205</v>
      </c>
      <c r="F22" t="s">
        <v>100</v>
      </c>
      <c r="G22" t="s">
        <v>101</v>
      </c>
      <c r="H22" t="s">
        <v>101</v>
      </c>
      <c r="I22" t="s">
        <v>98</v>
      </c>
      <c r="J22" t="s">
        <v>133</v>
      </c>
    </row>
    <row r="23" spans="1:10" x14ac:dyDescent="0.25">
      <c r="A23" t="s">
        <v>203</v>
      </c>
      <c r="B23" t="s">
        <v>149</v>
      </c>
      <c r="C23" t="s">
        <v>157</v>
      </c>
      <c r="D23" t="s">
        <v>168</v>
      </c>
      <c r="E23" t="s">
        <v>108</v>
      </c>
      <c r="F23" t="s">
        <v>107</v>
      </c>
      <c r="G23" t="s">
        <v>108</v>
      </c>
      <c r="H23" t="s">
        <v>108</v>
      </c>
      <c r="I23" t="s">
        <v>98</v>
      </c>
      <c r="J23" t="s">
        <v>133</v>
      </c>
    </row>
    <row r="24" spans="1:10" x14ac:dyDescent="0.25">
      <c r="A24" t="s">
        <v>203</v>
      </c>
      <c r="B24" t="s">
        <v>150</v>
      </c>
      <c r="C24" s="15">
        <v>362</v>
      </c>
      <c r="D24" s="9" t="s">
        <v>206</v>
      </c>
      <c r="E24" s="9" t="s">
        <v>206</v>
      </c>
      <c r="F24" t="s">
        <v>107</v>
      </c>
      <c r="G24" t="s">
        <v>108</v>
      </c>
      <c r="H24" t="s">
        <v>108</v>
      </c>
      <c r="I24" t="s">
        <v>98</v>
      </c>
      <c r="J24" t="s">
        <v>133</v>
      </c>
    </row>
    <row r="25" spans="1:10" x14ac:dyDescent="0.25">
      <c r="A25" t="s">
        <v>203</v>
      </c>
      <c r="B25" t="s">
        <v>149</v>
      </c>
      <c r="C25" t="s">
        <v>105</v>
      </c>
      <c r="D25" t="s">
        <v>169</v>
      </c>
      <c r="E25" t="s">
        <v>170</v>
      </c>
      <c r="F25" t="s">
        <v>105</v>
      </c>
      <c r="G25" t="s">
        <v>106</v>
      </c>
      <c r="H25" t="s">
        <v>106</v>
      </c>
      <c r="I25" t="s">
        <v>98</v>
      </c>
      <c r="J25" t="s">
        <v>133</v>
      </c>
    </row>
    <row r="26" spans="1:10" x14ac:dyDescent="0.25">
      <c r="A26" t="s">
        <v>203</v>
      </c>
      <c r="B26" t="s">
        <v>150</v>
      </c>
      <c r="C26" s="15" t="s">
        <v>105</v>
      </c>
      <c r="D26" s="9" t="s">
        <v>207</v>
      </c>
      <c r="E26" s="9" t="s">
        <v>207</v>
      </c>
      <c r="F26" t="s">
        <v>105</v>
      </c>
      <c r="G26" t="s">
        <v>106</v>
      </c>
      <c r="H26" t="s">
        <v>106</v>
      </c>
      <c r="I26" t="s">
        <v>98</v>
      </c>
      <c r="J26" t="s">
        <v>133</v>
      </c>
    </row>
    <row r="27" spans="1:10" x14ac:dyDescent="0.25">
      <c r="A27" t="s">
        <v>209</v>
      </c>
      <c r="B27" t="s">
        <v>149</v>
      </c>
      <c r="C27" s="16" t="s">
        <v>152</v>
      </c>
      <c r="D27" t="s">
        <v>153</v>
      </c>
      <c r="E27" t="s">
        <v>154</v>
      </c>
      <c r="F27" t="s">
        <v>103</v>
      </c>
      <c r="G27" t="s">
        <v>97</v>
      </c>
      <c r="H27" t="s">
        <v>97</v>
      </c>
      <c r="I27" t="s">
        <v>98</v>
      </c>
      <c r="J27" t="s">
        <v>123</v>
      </c>
    </row>
    <row r="28" spans="1:10" x14ac:dyDescent="0.25">
      <c r="A28" t="s">
        <v>209</v>
      </c>
      <c r="B28" t="s">
        <v>150</v>
      </c>
      <c r="C28" s="16">
        <v>361</v>
      </c>
      <c r="D28" t="s">
        <v>210</v>
      </c>
      <c r="E28" t="s">
        <v>210</v>
      </c>
      <c r="F28" t="s">
        <v>103</v>
      </c>
      <c r="G28" t="s">
        <v>97</v>
      </c>
      <c r="H28" t="s">
        <v>97</v>
      </c>
      <c r="I28" t="s">
        <v>98</v>
      </c>
      <c r="J28" t="s">
        <v>123</v>
      </c>
    </row>
    <row r="29" spans="1:10" x14ac:dyDescent="0.25">
      <c r="A29" t="s">
        <v>209</v>
      </c>
      <c r="B29" t="s">
        <v>149</v>
      </c>
      <c r="C29" s="16" t="s">
        <v>100</v>
      </c>
      <c r="D29" t="s">
        <v>155</v>
      </c>
      <c r="E29" t="s">
        <v>156</v>
      </c>
      <c r="F29" t="s">
        <v>100</v>
      </c>
      <c r="G29" t="s">
        <v>101</v>
      </c>
      <c r="H29" t="s">
        <v>101</v>
      </c>
      <c r="I29" t="s">
        <v>98</v>
      </c>
      <c r="J29" t="s">
        <v>123</v>
      </c>
    </row>
    <row r="30" spans="1:10" x14ac:dyDescent="0.25">
      <c r="A30" t="s">
        <v>209</v>
      </c>
      <c r="B30" t="s">
        <v>150</v>
      </c>
      <c r="C30" s="16" t="s">
        <v>100</v>
      </c>
      <c r="D30" t="s">
        <v>211</v>
      </c>
      <c r="E30" t="s">
        <v>211</v>
      </c>
      <c r="F30" t="s">
        <v>100</v>
      </c>
      <c r="G30" t="s">
        <v>101</v>
      </c>
      <c r="H30" t="s">
        <v>101</v>
      </c>
      <c r="I30" t="s">
        <v>98</v>
      </c>
      <c r="J30" t="s">
        <v>123</v>
      </c>
    </row>
    <row r="31" spans="1:10" x14ac:dyDescent="0.25">
      <c r="A31" t="s">
        <v>209</v>
      </c>
      <c r="B31" t="s">
        <v>149</v>
      </c>
      <c r="C31" s="16" t="s">
        <v>157</v>
      </c>
      <c r="D31" t="s">
        <v>158</v>
      </c>
      <c r="E31" t="s">
        <v>158</v>
      </c>
      <c r="F31" t="s">
        <v>107</v>
      </c>
      <c r="G31" t="s">
        <v>108</v>
      </c>
      <c r="H31" t="s">
        <v>108</v>
      </c>
      <c r="I31" t="s">
        <v>98</v>
      </c>
      <c r="J31" t="s">
        <v>123</v>
      </c>
    </row>
    <row r="32" spans="1:10" x14ac:dyDescent="0.25">
      <c r="A32" t="s">
        <v>209</v>
      </c>
      <c r="B32" t="s">
        <v>150</v>
      </c>
      <c r="C32" s="16">
        <v>362</v>
      </c>
      <c r="D32" t="s">
        <v>212</v>
      </c>
      <c r="E32" t="s">
        <v>212</v>
      </c>
      <c r="F32" t="s">
        <v>107</v>
      </c>
      <c r="G32" t="s">
        <v>108</v>
      </c>
      <c r="H32" t="s">
        <v>108</v>
      </c>
      <c r="I32" t="s">
        <v>98</v>
      </c>
      <c r="J32" t="s">
        <v>123</v>
      </c>
    </row>
    <row r="33" spans="1:10" x14ac:dyDescent="0.25">
      <c r="A33" t="s">
        <v>209</v>
      </c>
      <c r="B33" t="s">
        <v>149</v>
      </c>
      <c r="C33" s="16" t="s">
        <v>105</v>
      </c>
      <c r="D33" t="s">
        <v>159</v>
      </c>
      <c r="E33" t="s">
        <v>160</v>
      </c>
      <c r="F33" t="s">
        <v>105</v>
      </c>
      <c r="G33" t="s">
        <v>106</v>
      </c>
      <c r="H33" t="s">
        <v>106</v>
      </c>
      <c r="I33" t="s">
        <v>98</v>
      </c>
      <c r="J33" t="s">
        <v>123</v>
      </c>
    </row>
    <row r="34" spans="1:10" x14ac:dyDescent="0.25">
      <c r="A34" t="s">
        <v>209</v>
      </c>
      <c r="B34" t="s">
        <v>150</v>
      </c>
      <c r="C34" s="16" t="s">
        <v>105</v>
      </c>
      <c r="D34" t="s">
        <v>213</v>
      </c>
      <c r="E34" t="s">
        <v>213</v>
      </c>
      <c r="F34" t="s">
        <v>105</v>
      </c>
      <c r="G34" t="s">
        <v>106</v>
      </c>
      <c r="H34" t="s">
        <v>106</v>
      </c>
      <c r="I34" t="s">
        <v>98</v>
      </c>
      <c r="J34" t="s">
        <v>123</v>
      </c>
    </row>
    <row r="35" spans="1:10" x14ac:dyDescent="0.25">
      <c r="A35" t="s">
        <v>208</v>
      </c>
      <c r="B35" t="s">
        <v>149</v>
      </c>
      <c r="C35" t="s">
        <v>152</v>
      </c>
      <c r="D35" t="s">
        <v>161</v>
      </c>
      <c r="E35" t="s">
        <v>97</v>
      </c>
      <c r="F35" t="s">
        <v>103</v>
      </c>
      <c r="G35" t="s">
        <v>97</v>
      </c>
      <c r="H35" t="s">
        <v>97</v>
      </c>
      <c r="I35" t="s">
        <v>98</v>
      </c>
      <c r="J35" t="s">
        <v>132</v>
      </c>
    </row>
    <row r="36" spans="1:10" x14ac:dyDescent="0.25">
      <c r="A36" t="s">
        <v>208</v>
      </c>
      <c r="B36" t="s">
        <v>150</v>
      </c>
      <c r="C36" t="s">
        <v>152</v>
      </c>
      <c r="D36" t="s">
        <v>215</v>
      </c>
      <c r="E36" t="s">
        <v>215</v>
      </c>
      <c r="F36" t="s">
        <v>103</v>
      </c>
      <c r="G36" t="s">
        <v>97</v>
      </c>
      <c r="H36" t="s">
        <v>97</v>
      </c>
      <c r="I36" t="s">
        <v>98</v>
      </c>
      <c r="J36" t="s">
        <v>132</v>
      </c>
    </row>
    <row r="37" spans="1:10" x14ac:dyDescent="0.25">
      <c r="A37" t="s">
        <v>208</v>
      </c>
      <c r="B37" t="s">
        <v>149</v>
      </c>
      <c r="C37" t="s">
        <v>100</v>
      </c>
      <c r="D37" t="s">
        <v>162</v>
      </c>
      <c r="E37" t="s">
        <v>101</v>
      </c>
      <c r="F37" t="s">
        <v>100</v>
      </c>
      <c r="G37" t="s">
        <v>101</v>
      </c>
      <c r="H37" t="s">
        <v>101</v>
      </c>
      <c r="I37" t="s">
        <v>98</v>
      </c>
      <c r="J37" t="s">
        <v>132</v>
      </c>
    </row>
    <row r="38" spans="1:10" x14ac:dyDescent="0.25">
      <c r="A38" t="s">
        <v>208</v>
      </c>
      <c r="B38" t="s">
        <v>150</v>
      </c>
      <c r="C38" t="s">
        <v>100</v>
      </c>
      <c r="D38" t="s">
        <v>216</v>
      </c>
      <c r="E38" t="s">
        <v>216</v>
      </c>
      <c r="F38" t="s">
        <v>100</v>
      </c>
      <c r="G38" t="s">
        <v>101</v>
      </c>
      <c r="H38" t="s">
        <v>101</v>
      </c>
      <c r="I38" t="s">
        <v>98</v>
      </c>
      <c r="J38" t="s">
        <v>132</v>
      </c>
    </row>
    <row r="39" spans="1:10" x14ac:dyDescent="0.25">
      <c r="A39" t="s">
        <v>208</v>
      </c>
      <c r="B39" t="s">
        <v>149</v>
      </c>
      <c r="C39" t="s">
        <v>157</v>
      </c>
      <c r="D39" t="s">
        <v>163</v>
      </c>
      <c r="E39" t="s">
        <v>108</v>
      </c>
      <c r="F39" t="s">
        <v>107</v>
      </c>
      <c r="G39" t="s">
        <v>108</v>
      </c>
      <c r="H39" t="s">
        <v>108</v>
      </c>
      <c r="I39" t="s">
        <v>98</v>
      </c>
      <c r="J39" t="s">
        <v>132</v>
      </c>
    </row>
    <row r="40" spans="1:10" x14ac:dyDescent="0.25">
      <c r="A40" t="s">
        <v>208</v>
      </c>
      <c r="B40" t="s">
        <v>150</v>
      </c>
      <c r="C40" t="s">
        <v>157</v>
      </c>
      <c r="D40" t="s">
        <v>217</v>
      </c>
      <c r="E40" t="s">
        <v>217</v>
      </c>
      <c r="F40" t="s">
        <v>107</v>
      </c>
      <c r="G40" t="s">
        <v>108</v>
      </c>
      <c r="H40" t="s">
        <v>108</v>
      </c>
      <c r="I40" t="s">
        <v>98</v>
      </c>
      <c r="J40" t="s">
        <v>132</v>
      </c>
    </row>
    <row r="41" spans="1:10" x14ac:dyDescent="0.25">
      <c r="A41" t="s">
        <v>208</v>
      </c>
      <c r="B41" t="s">
        <v>149</v>
      </c>
      <c r="C41" t="s">
        <v>105</v>
      </c>
      <c r="D41" t="s">
        <v>164</v>
      </c>
      <c r="E41" t="s">
        <v>106</v>
      </c>
      <c r="F41" t="s">
        <v>105</v>
      </c>
      <c r="G41" t="s">
        <v>106</v>
      </c>
      <c r="H41" t="s">
        <v>106</v>
      </c>
      <c r="I41" t="s">
        <v>98</v>
      </c>
      <c r="J41" t="s">
        <v>132</v>
      </c>
    </row>
    <row r="42" spans="1:10" x14ac:dyDescent="0.25">
      <c r="A42" t="s">
        <v>208</v>
      </c>
      <c r="B42" t="s">
        <v>150</v>
      </c>
      <c r="C42" t="s">
        <v>105</v>
      </c>
      <c r="D42" t="s">
        <v>218</v>
      </c>
      <c r="E42" t="s">
        <v>218</v>
      </c>
      <c r="F42" t="s">
        <v>105</v>
      </c>
      <c r="G42" t="s">
        <v>106</v>
      </c>
      <c r="H42" t="s">
        <v>106</v>
      </c>
      <c r="I42" t="s">
        <v>98</v>
      </c>
      <c r="J42" t="s">
        <v>132</v>
      </c>
    </row>
    <row r="44" spans="1:10" x14ac:dyDescent="0.25">
      <c r="B44" s="20"/>
    </row>
    <row r="45" spans="1:10" x14ac:dyDescent="0.25">
      <c r="B45" s="21"/>
    </row>
    <row r="46" spans="1:10" x14ac:dyDescent="0.25">
      <c r="B46" s="20"/>
    </row>
    <row r="47" spans="1:10" x14ac:dyDescent="0.25">
      <c r="B47" s="21"/>
    </row>
    <row r="48" spans="1:10" x14ac:dyDescent="0.25">
      <c r="B48" s="20"/>
    </row>
    <row r="49" spans="2:2" x14ac:dyDescent="0.25">
      <c r="B49" s="21"/>
    </row>
    <row r="50" spans="2:2" x14ac:dyDescent="0.25">
      <c r="B50" s="20"/>
    </row>
  </sheetData>
  <autoFilter ref="A2:M42" xr:uid="{00000000-0001-0000-0600-000000000000}"/>
  <pageMargins left="0.7" right="0.7" top="0.75" bottom="0.75" header="0.3" footer="0.3"/>
  <pageSetup orientation="portrait" horizontalDpi="4294967295" verticalDpi="429496729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19335-CB15-4CAC-BB01-4CCC66DD423C}">
  <sheetPr>
    <tabColor rgb="FF92D050"/>
  </sheetPr>
  <dimension ref="A2:J12"/>
  <sheetViews>
    <sheetView workbookViewId="0"/>
  </sheetViews>
  <sheetFormatPr defaultRowHeight="15" x14ac:dyDescent="0.25"/>
  <cols>
    <col min="1" max="1" width="16.7109375" bestFit="1" customWidth="1"/>
    <col min="4" max="5" width="64.85546875" bestFit="1" customWidth="1"/>
  </cols>
  <sheetData>
    <row r="2" spans="1:10" s="11" customFormat="1" x14ac:dyDescent="0.25">
      <c r="A2" s="11" t="s">
        <v>82</v>
      </c>
      <c r="B2" s="11" t="s">
        <v>52</v>
      </c>
      <c r="C2" s="12" t="s">
        <v>4</v>
      </c>
      <c r="D2" s="12" t="s">
        <v>39</v>
      </c>
      <c r="E2" s="12" t="s">
        <v>40</v>
      </c>
      <c r="F2" s="12" t="s">
        <v>7</v>
      </c>
      <c r="G2" s="11" t="s">
        <v>22</v>
      </c>
      <c r="H2" s="12" t="s">
        <v>89</v>
      </c>
      <c r="I2" s="12" t="s">
        <v>90</v>
      </c>
      <c r="J2" s="11" t="s">
        <v>226</v>
      </c>
    </row>
    <row r="3" spans="1:10" x14ac:dyDescent="0.25">
      <c r="A3" t="s">
        <v>148</v>
      </c>
      <c r="B3" s="13" t="s">
        <v>149</v>
      </c>
      <c r="C3" t="s">
        <v>96</v>
      </c>
      <c r="D3" t="s">
        <v>97</v>
      </c>
      <c r="E3" t="s">
        <v>97</v>
      </c>
      <c r="F3" t="s">
        <v>98</v>
      </c>
      <c r="G3" t="s">
        <v>99</v>
      </c>
    </row>
    <row r="4" spans="1:10" x14ac:dyDescent="0.25">
      <c r="A4" t="s">
        <v>148</v>
      </c>
      <c r="B4" s="13" t="s">
        <v>150</v>
      </c>
      <c r="C4" t="s">
        <v>96</v>
      </c>
      <c r="D4" t="s">
        <v>219</v>
      </c>
      <c r="E4" t="s">
        <v>219</v>
      </c>
      <c r="F4" t="s">
        <v>98</v>
      </c>
      <c r="G4" t="s">
        <v>99</v>
      </c>
    </row>
    <row r="5" spans="1:10" x14ac:dyDescent="0.25">
      <c r="B5" s="13" t="s">
        <v>147</v>
      </c>
      <c r="C5" t="s">
        <v>105</v>
      </c>
      <c r="D5" t="s">
        <v>106</v>
      </c>
      <c r="E5" t="s">
        <v>106</v>
      </c>
      <c r="F5" t="s">
        <v>98</v>
      </c>
      <c r="G5" t="s">
        <v>102</v>
      </c>
    </row>
    <row r="6" spans="1:10" x14ac:dyDescent="0.25">
      <c r="B6" s="13" t="s">
        <v>147</v>
      </c>
      <c r="C6" t="s">
        <v>107</v>
      </c>
      <c r="D6" t="s">
        <v>108</v>
      </c>
      <c r="E6" t="s">
        <v>108</v>
      </c>
      <c r="F6" t="s">
        <v>98</v>
      </c>
      <c r="G6" t="s">
        <v>102</v>
      </c>
    </row>
    <row r="7" spans="1:10" x14ac:dyDescent="0.25">
      <c r="A7" t="s">
        <v>148</v>
      </c>
      <c r="B7" t="s">
        <v>149</v>
      </c>
      <c r="C7" t="s">
        <v>100</v>
      </c>
      <c r="D7" t="s">
        <v>101</v>
      </c>
      <c r="E7" t="s">
        <v>101</v>
      </c>
      <c r="F7" t="s">
        <v>98</v>
      </c>
      <c r="G7" t="s">
        <v>102</v>
      </c>
    </row>
    <row r="8" spans="1:10" x14ac:dyDescent="0.25">
      <c r="A8" t="s">
        <v>148</v>
      </c>
      <c r="B8" t="s">
        <v>150</v>
      </c>
      <c r="C8" t="s">
        <v>100</v>
      </c>
      <c r="D8" t="s">
        <v>224</v>
      </c>
      <c r="E8" t="s">
        <v>224</v>
      </c>
      <c r="F8" t="s">
        <v>98</v>
      </c>
      <c r="G8" t="s">
        <v>102</v>
      </c>
    </row>
    <row r="9" spans="1:10" x14ac:dyDescent="0.25">
      <c r="A9" t="s">
        <v>148</v>
      </c>
      <c r="B9" t="s">
        <v>149</v>
      </c>
      <c r="C9" t="s">
        <v>103</v>
      </c>
      <c r="D9" t="s">
        <v>97</v>
      </c>
      <c r="E9" t="s">
        <v>97</v>
      </c>
      <c r="F9" t="s">
        <v>98</v>
      </c>
      <c r="G9" t="s">
        <v>104</v>
      </c>
    </row>
    <row r="10" spans="1:10" x14ac:dyDescent="0.25">
      <c r="A10" t="s">
        <v>148</v>
      </c>
      <c r="B10" t="s">
        <v>150</v>
      </c>
      <c r="C10" t="s">
        <v>103</v>
      </c>
      <c r="D10" t="s">
        <v>223</v>
      </c>
      <c r="E10" t="s">
        <v>223</v>
      </c>
      <c r="F10" t="s">
        <v>98</v>
      </c>
      <c r="G10" t="s">
        <v>104</v>
      </c>
    </row>
    <row r="11" spans="1:10" x14ac:dyDescent="0.25">
      <c r="A11" t="s">
        <v>148</v>
      </c>
      <c r="B11" t="s">
        <v>149</v>
      </c>
      <c r="C11" t="s">
        <v>220</v>
      </c>
      <c r="D11" t="s">
        <v>221</v>
      </c>
      <c r="E11" t="s">
        <v>221</v>
      </c>
      <c r="F11" t="s">
        <v>98</v>
      </c>
      <c r="G11" t="s">
        <v>222</v>
      </c>
    </row>
    <row r="12" spans="1:10" x14ac:dyDescent="0.25">
      <c r="A12" t="s">
        <v>148</v>
      </c>
      <c r="B12" t="s">
        <v>150</v>
      </c>
      <c r="C12" t="s">
        <v>220</v>
      </c>
      <c r="D12" t="s">
        <v>225</v>
      </c>
      <c r="E12" t="s">
        <v>225</v>
      </c>
      <c r="F12" t="s">
        <v>98</v>
      </c>
      <c r="G12" t="s">
        <v>222</v>
      </c>
    </row>
  </sheetData>
  <autoFilter ref="A2:J12" xr:uid="{9F319335-CB15-4CAC-BB01-4CCC66DD423C}"/>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2"/>
  <sheetViews>
    <sheetView workbookViewId="0">
      <pane ySplit="2" topLeftCell="A3" activePane="bottomLeft" state="frozen"/>
      <selection pane="bottomLeft"/>
    </sheetView>
  </sheetViews>
  <sheetFormatPr defaultRowHeight="15" x14ac:dyDescent="0.25"/>
  <cols>
    <col min="1" max="1" width="16.7109375" bestFit="1" customWidth="1"/>
    <col min="2" max="2" width="8.42578125" customWidth="1"/>
    <col min="3" max="3" width="9.7109375" style="9" customWidth="1"/>
    <col min="4" max="5" width="27.7109375" style="9" customWidth="1"/>
    <col min="6" max="6" width="9.7109375" customWidth="1"/>
  </cols>
  <sheetData>
    <row r="2" spans="1:9" x14ac:dyDescent="0.25">
      <c r="A2" t="s">
        <v>82</v>
      </c>
      <c r="B2" t="s">
        <v>52</v>
      </c>
      <c r="C2" s="9" t="s">
        <v>7</v>
      </c>
      <c r="D2" s="9" t="s">
        <v>42</v>
      </c>
      <c r="E2" s="9" t="s">
        <v>43</v>
      </c>
      <c r="F2" s="9" t="s">
        <v>41</v>
      </c>
      <c r="G2" s="9" t="s">
        <v>89</v>
      </c>
      <c r="H2" s="9" t="s">
        <v>90</v>
      </c>
      <c r="I2" t="s">
        <v>83</v>
      </c>
    </row>
  </sheetData>
  <pageMargins left="0.7" right="0.7" top="0.75" bottom="0.75" header="0.3" footer="0.3"/>
  <pageSetup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D4C18145345C34BBB5F6480D0CDAF92" ma:contentTypeVersion="6" ma:contentTypeDescription="Skapa ett nytt dokument." ma:contentTypeScope="" ma:versionID="de506d52c266512ea91c3c3e72159c96">
  <xsd:schema xmlns:xsd="http://www.w3.org/2001/XMLSchema" xmlns:xs="http://www.w3.org/2001/XMLSchema" xmlns:p="http://schemas.microsoft.com/office/2006/metadata/properties" xmlns:ns2="32eb0a79-3a23-4e95-93c9-4a1884615e6f" xmlns:ns3="bc8c5259-2b4e-45e6-aaf4-d9ae8f20ffd8" targetNamespace="http://schemas.microsoft.com/office/2006/metadata/properties" ma:root="true" ma:fieldsID="00284850cc67ffcbd400caf7a52bfec9" ns2:_="" ns3:_="">
    <xsd:import namespace="32eb0a79-3a23-4e95-93c9-4a1884615e6f"/>
    <xsd:import namespace="bc8c5259-2b4e-45e6-aaf4-d9ae8f20ff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eb0a79-3a23-4e95-93c9-4a1884615e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8c5259-2b4e-45e6-aaf4-d9ae8f20ffd8"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20944E-B45A-4073-A79C-B3F8560A7032}">
  <ds:schemaRefs>
    <ds:schemaRef ds:uri="http://purl.org/dc/elements/1.1/"/>
    <ds:schemaRef ds:uri="http://schemas.microsoft.com/office/2006/metadata/properties"/>
    <ds:schemaRef ds:uri="32eb0a79-3a23-4e95-93c9-4a1884615e6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c8c5259-2b4e-45e6-aaf4-d9ae8f20ffd8"/>
    <ds:schemaRef ds:uri="http://www.w3.org/XML/1998/namespace"/>
    <ds:schemaRef ds:uri="http://purl.org/dc/dcmitype/"/>
  </ds:schemaRefs>
</ds:datastoreItem>
</file>

<file path=customXml/itemProps2.xml><?xml version="1.0" encoding="utf-8"?>
<ds:datastoreItem xmlns:ds="http://schemas.openxmlformats.org/officeDocument/2006/customXml" ds:itemID="{CC91EFB5-128D-4018-9CC1-7615C8F32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eb0a79-3a23-4e95-93c9-4a1884615e6f"/>
    <ds:schemaRef ds:uri="bc8c5259-2b4e-45e6-aaf4-d9ae8f20f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E6A95D-8928-412E-AAC9-0974EA201A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read_me</vt:lpstr>
      <vt:lpstr>drg_logic</vt:lpstr>
      <vt:lpstr>dg_feat</vt:lpstr>
      <vt:lpstr>proc_feat</vt:lpstr>
      <vt:lpstr>compl_excl</vt:lpstr>
      <vt:lpstr>compl_name</vt:lpstr>
      <vt:lpstr>drg_name</vt:lpstr>
      <vt:lpstr>drg__comb_name</vt:lpstr>
      <vt:lpstr>mdc_name</vt:lpstr>
      <vt:lpstr>dgcat_name</vt:lpstr>
      <vt:lpstr>dgprop_name</vt:lpstr>
      <vt:lpstr>pdgprop_name</vt:lpstr>
      <vt:lpstr>procprop_name</vt:lpstr>
      <vt:lpstr>rtc</vt:lpstr>
      <vt:lpstr>dg</vt:lpstr>
      <vt:lpstr>proc</vt:lpstr>
      <vt:lpstr>atc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2021-05-07T18:33:01Z</dcterms:created>
  <dcterms:modified xsi:type="dcterms:W3CDTF">2025-03-26T08:18:01Z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0x0101004D4C18145345C34BBB5F6480D0CDAF92</vt:lpwstr>
  </property>
</Properties>
</file>